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19425" windowHeight="11025" activeTab="1"/>
  </bookViews>
  <sheets>
    <sheet name="Валидация" sheetId="1" state="hidden" r:id="rId1"/>
    <sheet name="Форма 2. ИЛ очный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" i="2"/>
  <c r="H97"/>
  <c r="H96"/>
  <c r="H95"/>
  <c r="H94"/>
  <c r="H93" l="1"/>
  <c r="H92"/>
  <c r="H91"/>
  <c r="H90"/>
  <c r="H89"/>
  <c r="H87"/>
  <c r="H86"/>
  <c r="H85"/>
  <c r="H84"/>
  <c r="H83"/>
  <c r="H82"/>
  <c r="H81"/>
  <c r="H80"/>
  <c r="H79"/>
  <c r="H78"/>
  <c r="H77"/>
  <c r="H76"/>
  <c r="H75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30"/>
  <c r="H28"/>
  <c r="H27"/>
  <c r="H26"/>
  <c r="H25"/>
  <c r="H24"/>
  <c r="H23"/>
  <c r="H22"/>
  <c r="H21"/>
  <c r="H20"/>
  <c r="H19"/>
  <c r="H121" l="1"/>
  <c r="H138"/>
  <c r="H141"/>
  <c r="H142"/>
  <c r="H143"/>
  <c r="H73" l="1"/>
  <c r="H74"/>
  <c r="H88"/>
</calcChain>
</file>

<file path=xl/sharedStrings.xml><?xml version="1.0" encoding="utf-8"?>
<sst xmlns="http://schemas.openxmlformats.org/spreadsheetml/2006/main" count="2264" uniqueCount="1729">
  <si>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</si>
  <si>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</si>
  <si>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</si>
  <si>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</si>
  <si>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</si>
  <si>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</si>
  <si>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</si>
  <si>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</si>
  <si>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</si>
  <si>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</si>
  <si>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</si>
  <si>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</si>
  <si>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</si>
  <si>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</si>
  <si>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</si>
  <si>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</si>
  <si>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</si>
  <si>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</si>
  <si>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</si>
  <si>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</si>
  <si>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</si>
  <si>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</si>
  <si>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</si>
  <si>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</si>
  <si>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</si>
  <si>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</si>
  <si>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</si>
  <si>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</si>
  <si>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</si>
  <si>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</si>
  <si>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</si>
  <si>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</si>
  <si>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</si>
  <si>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</si>
  <si>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</si>
  <si>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</si>
  <si>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</si>
  <si>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</si>
  <si>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</si>
  <si>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</si>
  <si>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</si>
  <si>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</si>
  <si>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</si>
  <si>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</si>
  <si>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</si>
  <si>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</si>
  <si>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</si>
  <si>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</si>
  <si>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</si>
  <si>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</si>
  <si>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</si>
  <si>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</si>
  <si>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</si>
  <si>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</si>
  <si>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</si>
  <si>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</si>
  <si>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</si>
  <si>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</si>
  <si>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</si>
  <si>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</si>
  <si>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</si>
  <si>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</si>
  <si>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</si>
  <si>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</si>
  <si>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</si>
  <si>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</si>
  <si>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</si>
  <si>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</si>
  <si>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</si>
  <si>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</si>
  <si>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</si>
  <si>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</si>
  <si>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</si>
  <si>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</si>
  <si>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</si>
  <si>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</si>
  <si>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</si>
  <si>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</si>
  <si>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</si>
  <si>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</si>
  <si>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</si>
  <si>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</si>
  <si>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</si>
  <si>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</si>
  <si>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</si>
  <si>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</si>
  <si>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</si>
  <si>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</si>
  <si>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</si>
  <si>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</si>
  <si>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</si>
  <si>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</si>
  <si>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</si>
  <si>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</si>
  <si>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</si>
  <si>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</si>
  <si>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</si>
  <si>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</si>
  <si>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</si>
  <si>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</si>
  <si>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</si>
  <si>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</si>
  <si>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</si>
  <si>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</si>
  <si>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</si>
  <si>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</si>
  <si>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</si>
  <si>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</si>
  <si>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</si>
  <si>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</si>
  <si>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</si>
  <si>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</si>
  <si>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</si>
  <si>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</si>
  <si>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</si>
  <si>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</si>
  <si>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</si>
  <si>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</si>
  <si>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</si>
  <si>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</si>
  <si>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</si>
  <si>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</si>
  <si>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</si>
  <si>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</si>
  <si>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</si>
  <si>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</si>
  <si>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</si>
  <si>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</si>
  <si>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</si>
  <si>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</si>
  <si>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</si>
  <si>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</si>
  <si>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</si>
  <si>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</si>
  <si>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</si>
  <si>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</si>
  <si>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</si>
  <si>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</si>
  <si>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</si>
  <si>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</si>
  <si>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</si>
  <si>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</si>
  <si>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</si>
  <si>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</si>
  <si>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</si>
  <si>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</si>
  <si>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</si>
  <si>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</si>
  <si>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</si>
  <si>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</si>
  <si>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</si>
  <si>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</si>
  <si>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</si>
  <si>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</si>
  <si>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</si>
  <si>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</si>
  <si>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</si>
  <si>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</si>
  <si>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</si>
  <si>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</si>
  <si>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</si>
  <si>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</si>
  <si>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</si>
  <si>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</si>
  <si>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</si>
  <si>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</si>
  <si>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</si>
  <si>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</si>
  <si>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</si>
  <si>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</si>
  <si>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</si>
  <si>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</si>
  <si>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</si>
  <si>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</si>
  <si>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</si>
  <si>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</si>
  <si>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</si>
  <si>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</si>
  <si>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</si>
  <si>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</si>
  <si>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</si>
  <si>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</si>
  <si>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</si>
  <si>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</si>
  <si>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</si>
  <si>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</si>
  <si>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</si>
  <si>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</si>
  <si>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</si>
  <si>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</si>
  <si>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</si>
  <si>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</si>
  <si>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</si>
  <si>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</si>
  <si>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</si>
  <si>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</si>
  <si>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</si>
  <si>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</si>
  <si>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</si>
  <si>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</si>
  <si>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</si>
  <si>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</si>
  <si>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</si>
  <si>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</si>
  <si>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</si>
  <si>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</si>
  <si>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</si>
  <si>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</si>
  <si>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</si>
  <si>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</si>
  <si>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</si>
  <si>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</si>
  <si>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</si>
  <si>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</si>
  <si>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</si>
  <si>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</si>
  <si>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</si>
  <si>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</si>
  <si>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</si>
  <si>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</si>
  <si>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</si>
  <si>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</si>
  <si>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</si>
  <si>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</si>
  <si>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</si>
  <si>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</si>
  <si>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</si>
  <si>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</si>
  <si>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</si>
  <si>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</si>
  <si>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</si>
  <si>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</si>
  <si>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</si>
  <si>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</si>
  <si>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</si>
  <si>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</si>
  <si>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</si>
  <si>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</si>
  <si>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</si>
  <si>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</si>
  <si>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</si>
  <si>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</si>
  <si>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</si>
  <si>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</si>
  <si>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</si>
  <si>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</si>
  <si>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</si>
  <si>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</si>
  <si>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</si>
  <si>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</si>
  <si>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</si>
  <si>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</si>
  <si>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</si>
  <si>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</si>
  <si>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</si>
  <si>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</si>
  <si>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</si>
  <si>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</si>
  <si>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</si>
  <si>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</si>
  <si>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</si>
  <si>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</si>
  <si>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</si>
  <si>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</si>
  <si>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</si>
  <si>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</si>
  <si>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</si>
  <si>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</si>
  <si>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</si>
  <si>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</si>
  <si>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</si>
  <si>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</si>
  <si>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</si>
  <si>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</si>
  <si>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</si>
  <si>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</si>
  <si>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</si>
  <si>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</si>
  <si>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</si>
  <si>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</si>
  <si>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</si>
  <si>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</si>
  <si>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</si>
  <si>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</si>
  <si>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</si>
  <si>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</si>
  <si>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</si>
  <si>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</si>
  <si>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</si>
  <si>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</si>
  <si>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</si>
  <si>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</si>
  <si>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</si>
  <si>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</si>
  <si>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</si>
  <si>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</si>
  <si>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</si>
  <si>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</si>
  <si>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</si>
  <si>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</si>
  <si>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</si>
  <si>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</si>
  <si>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</si>
  <si>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</si>
  <si>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</si>
  <si>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</si>
  <si>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</si>
  <si>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</si>
  <si>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</si>
  <si>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</si>
  <si>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</si>
  <si>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</si>
  <si>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</si>
  <si>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</si>
  <si>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</si>
  <si>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</si>
  <si>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</si>
  <si>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</si>
  <si>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</si>
  <si>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</si>
  <si>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</si>
  <si>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</si>
  <si>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</si>
  <si>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</si>
  <si>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</si>
  <si>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</si>
  <si>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</si>
  <si>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</si>
  <si>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</si>
  <si>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</si>
  <si>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</si>
  <si>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</si>
  <si>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</si>
  <si>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</si>
  <si>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</si>
  <si>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</si>
  <si>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</si>
  <si>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</si>
  <si>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</si>
  <si>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</si>
  <si>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</si>
  <si>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</si>
  <si>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</si>
  <si>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</si>
  <si>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</si>
  <si>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</si>
  <si>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</si>
  <si>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</si>
  <si>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</si>
  <si>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</si>
  <si>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</si>
  <si>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</si>
  <si>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</si>
  <si>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</si>
  <si>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</si>
  <si>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</si>
  <si>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</si>
  <si>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</si>
  <si>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</si>
  <si>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</si>
  <si>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</si>
  <si>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</si>
  <si>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</si>
  <si>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</si>
  <si>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</si>
  <si>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</si>
  <si>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</si>
  <si>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</si>
  <si>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</si>
  <si>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</si>
  <si>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</si>
  <si>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</si>
  <si>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</si>
  <si>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</si>
  <si>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</si>
  <si>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</si>
  <si>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</si>
  <si>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</si>
  <si>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</si>
  <si>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</si>
  <si>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</si>
  <si>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</si>
  <si>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</si>
  <si>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</si>
  <si>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</si>
  <si>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</si>
  <si>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</si>
  <si>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</si>
  <si>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</si>
  <si>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</si>
  <si>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</si>
  <si>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</si>
  <si>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</si>
  <si>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</si>
  <si>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</si>
  <si>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</si>
  <si>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</si>
  <si>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</si>
  <si>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</si>
  <si>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</si>
  <si>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</si>
  <si>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</si>
  <si>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</si>
  <si>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</si>
  <si>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</si>
  <si>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</si>
  <si>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</si>
  <si>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</si>
  <si>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</si>
  <si>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</si>
  <si>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</si>
  <si>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</si>
  <si>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</si>
  <si>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</si>
  <si>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</si>
  <si>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</si>
  <si>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</si>
  <si>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</si>
  <si>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</si>
  <si>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</si>
  <si>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</si>
  <si>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</si>
  <si>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</si>
  <si>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</si>
  <si>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</si>
  <si>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</si>
  <si>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</si>
  <si>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</si>
  <si>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</si>
  <si>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</si>
  <si>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</si>
  <si>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</si>
  <si>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</si>
  <si>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</si>
  <si>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</si>
  <si>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</si>
  <si>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</si>
  <si>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</si>
  <si>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</si>
  <si>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</si>
  <si>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</si>
  <si>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</si>
  <si>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</si>
  <si>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</si>
  <si>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</si>
  <si>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</si>
  <si>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</si>
  <si>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</si>
  <si>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</si>
  <si>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</si>
  <si>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</si>
  <si>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</si>
  <si>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</si>
  <si>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</si>
  <si>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</si>
  <si>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</si>
  <si>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</si>
  <si>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</si>
  <si>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</si>
  <si>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</si>
  <si>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</si>
  <si>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</si>
  <si>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</si>
  <si>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</si>
  <si>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</si>
  <si>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</si>
  <si>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</si>
  <si>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</si>
  <si>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</si>
  <si>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</si>
  <si>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</si>
  <si>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</si>
  <si>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</si>
  <si>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</si>
  <si>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</si>
  <si>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</si>
  <si>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</si>
  <si>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</si>
  <si>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</si>
  <si>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</si>
  <si>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</si>
  <si>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</si>
  <si>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</si>
  <si>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</si>
  <si>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</si>
  <si>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</si>
  <si>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</si>
  <si>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</si>
  <si>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</si>
  <si>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</si>
  <si>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</si>
  <si>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</si>
  <si>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</si>
  <si>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</si>
  <si>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</si>
  <si>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</si>
  <si>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</si>
  <si>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</si>
  <si>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</si>
  <si>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</si>
  <si>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</si>
  <si>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</si>
  <si>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</si>
  <si>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</si>
  <si>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</si>
  <si>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</si>
  <si>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</si>
  <si>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</si>
  <si>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</si>
  <si>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</si>
  <si>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</si>
  <si>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</si>
  <si>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</si>
  <si>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</si>
  <si>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</si>
  <si>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</si>
  <si>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</si>
  <si>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</si>
  <si>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</si>
  <si>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</si>
  <si>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</si>
  <si>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</si>
  <si>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</si>
  <si>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</si>
  <si>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</si>
  <si>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</si>
  <si>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</si>
  <si>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</si>
  <si>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</si>
  <si>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</si>
  <si>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</si>
  <si>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</si>
  <si>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</si>
  <si>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</si>
  <si>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</si>
  <si>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</si>
  <si>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</si>
  <si>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</si>
  <si>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</si>
  <si>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</si>
  <si>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</si>
  <si>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</si>
  <si>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</si>
  <si>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</si>
  <si>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</si>
  <si>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</si>
  <si>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</si>
  <si>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</si>
  <si>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</si>
  <si>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</si>
  <si>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</si>
  <si>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</si>
  <si>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</si>
  <si>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</si>
  <si>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</si>
  <si>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</si>
  <si>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</si>
  <si>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</si>
  <si>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</si>
  <si>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</si>
  <si>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</si>
  <si>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</si>
  <si>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</si>
  <si>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</si>
  <si>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</si>
  <si>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</si>
  <si>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</si>
  <si>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</si>
  <si>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</si>
  <si>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</si>
  <si>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</si>
  <si>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</si>
  <si>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</si>
  <si>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</si>
  <si>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</si>
  <si>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</si>
  <si>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</si>
  <si>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</si>
  <si>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</si>
  <si>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</si>
  <si>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</si>
  <si>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</si>
  <si>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</si>
  <si>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</si>
  <si>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</si>
  <si>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</si>
  <si>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</si>
  <si>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</si>
  <si>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</si>
  <si>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</si>
  <si>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</si>
  <si>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</si>
  <si>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</si>
  <si>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</si>
  <si>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</si>
  <si>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</si>
  <si>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</si>
  <si>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</si>
  <si>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</si>
  <si>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</si>
  <si>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</si>
  <si>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</si>
  <si>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</si>
  <si>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</si>
  <si>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</si>
  <si>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</si>
  <si>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</si>
  <si>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</si>
  <si>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</si>
  <si>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</si>
  <si>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</si>
  <si>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</si>
  <si>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</si>
  <si>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</si>
  <si>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</si>
  <si>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</si>
  <si>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</si>
  <si>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</si>
  <si>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</si>
  <si>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</si>
  <si>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</si>
  <si>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</si>
  <si>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</si>
  <si>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</si>
  <si>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</si>
  <si>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</si>
  <si>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</si>
  <si>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</si>
  <si>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</si>
  <si>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</si>
  <si>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</si>
  <si>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</si>
  <si>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</si>
  <si>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</si>
  <si>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</si>
  <si>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</si>
  <si>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</si>
  <si>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</si>
  <si>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</si>
  <si>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</si>
  <si>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</si>
  <si>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</si>
  <si>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</si>
  <si>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</si>
  <si>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</si>
  <si>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</si>
  <si>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</si>
  <si>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</si>
  <si>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</si>
  <si>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</si>
  <si>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</si>
  <si>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</si>
  <si>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</si>
  <si>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</si>
  <si>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</si>
  <si>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</si>
  <si>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</si>
  <si>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</si>
  <si>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</si>
  <si>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</si>
  <si>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</si>
  <si>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</si>
  <si>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</si>
  <si>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</si>
  <si>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</si>
  <si>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</si>
  <si>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</si>
  <si>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</si>
  <si>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</si>
  <si>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</si>
  <si>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</si>
  <si>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</si>
  <si>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</si>
  <si>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</si>
  <si>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</si>
  <si>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</si>
  <si>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</si>
  <si>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</si>
  <si>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</si>
  <si>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</si>
  <si>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</si>
  <si>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</si>
  <si>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</si>
  <si>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</si>
  <si>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</si>
  <si>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</si>
  <si>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</si>
  <si>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</si>
  <si>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</si>
  <si>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</si>
  <si>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</si>
  <si>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</si>
  <si>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</si>
  <si>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</si>
  <si>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</si>
  <si>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</si>
  <si>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</si>
  <si>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</si>
  <si>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</si>
  <si>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</si>
  <si>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</si>
  <si>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</si>
  <si>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</si>
  <si>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</si>
  <si>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</si>
  <si>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</si>
  <si>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</si>
  <si>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</si>
  <si>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</si>
  <si>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</si>
  <si>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</si>
  <si>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</si>
  <si>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</si>
  <si>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</si>
  <si>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</si>
  <si>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</si>
  <si>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</si>
  <si>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</si>
  <si>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</si>
  <si>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</si>
  <si>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</si>
  <si>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</si>
  <si>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</si>
  <si>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</si>
  <si>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</si>
  <si>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</si>
  <si>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</si>
  <si>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</si>
  <si>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</si>
  <si>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</si>
  <si>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</si>
  <si>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</si>
  <si>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</si>
  <si>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</si>
  <si>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</si>
  <si>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</si>
  <si>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</si>
  <si>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</si>
  <si>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</si>
  <si>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</si>
  <si>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</si>
  <si>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</si>
  <si>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</si>
  <si>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</si>
  <si>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</si>
  <si>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</si>
  <si>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</si>
  <si>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</si>
  <si>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</si>
  <si>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</si>
  <si>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</si>
  <si>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</si>
  <si>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</si>
  <si>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</si>
  <si>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</si>
  <si>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</si>
  <si>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</si>
  <si>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</si>
  <si>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</si>
  <si>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</si>
  <si>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</si>
  <si>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</si>
  <si>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</si>
  <si>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</si>
  <si>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</si>
  <si>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</si>
  <si>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</si>
  <si>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</si>
  <si>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</si>
  <si>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</si>
  <si>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</si>
  <si>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</si>
  <si>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</si>
  <si>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</si>
  <si>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</si>
  <si>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</si>
  <si>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</si>
  <si>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</si>
  <si>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</si>
  <si>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</si>
  <si>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</si>
  <si>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</si>
  <si>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</si>
  <si>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</si>
  <si>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</si>
  <si>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</si>
  <si>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</si>
  <si>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</si>
  <si>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</si>
  <si>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</si>
  <si>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</si>
  <si>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</si>
  <si>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</si>
  <si>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</si>
  <si>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</si>
  <si>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</si>
  <si>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</si>
  <si>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</si>
  <si>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</si>
  <si>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</si>
  <si>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</si>
  <si>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</si>
  <si>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</si>
  <si>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</si>
  <si>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</si>
  <si>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</si>
  <si>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</si>
  <si>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</si>
  <si>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</si>
  <si>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</si>
  <si>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</si>
  <si>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</si>
  <si>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</si>
  <si>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</si>
  <si>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</si>
  <si>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</si>
  <si>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</si>
  <si>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</si>
  <si>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</si>
  <si>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</si>
  <si>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</si>
  <si>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</si>
  <si>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</si>
  <si>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</si>
  <si>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</si>
  <si>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</si>
  <si>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</si>
  <si>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</si>
  <si>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</si>
  <si>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</si>
  <si>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</si>
  <si>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</si>
  <si>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</si>
  <si>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</si>
  <si>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</si>
  <si>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</si>
  <si>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</si>
  <si>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</si>
  <si>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</si>
  <si>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</si>
  <si>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</si>
  <si>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</si>
  <si>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</si>
  <si>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</si>
  <si>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</si>
  <si>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</si>
  <si>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</si>
  <si>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</si>
  <si>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</si>
  <si>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</si>
  <si>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</si>
  <si>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</si>
  <si>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</si>
  <si>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</si>
  <si>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</si>
  <si>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</si>
  <si>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</si>
  <si>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</si>
  <si>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</si>
  <si>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</si>
  <si>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</si>
  <si>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</si>
  <si>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</si>
  <si>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</si>
  <si>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</si>
  <si>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</si>
  <si>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</si>
  <si>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</si>
  <si>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</si>
  <si>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</si>
  <si>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</si>
  <si>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</si>
  <si>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</si>
  <si>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</si>
  <si>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</si>
  <si>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</si>
  <si>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</si>
  <si>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</si>
  <si>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</si>
  <si>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</si>
  <si>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</si>
  <si>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</si>
  <si>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</si>
  <si>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</si>
  <si>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</si>
  <si>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</si>
  <si>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</si>
  <si>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</si>
  <si>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</si>
  <si>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</si>
  <si>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</si>
  <si>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</si>
  <si>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</si>
  <si>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</si>
  <si>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</si>
  <si>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</si>
  <si>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</si>
  <si>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</si>
  <si>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</si>
  <si>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</si>
  <si>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</si>
  <si>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</si>
  <si>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</si>
  <si>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</si>
  <si>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</si>
  <si>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</si>
  <si>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</si>
  <si>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</si>
  <si>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</si>
  <si>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</si>
  <si>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</si>
  <si>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</si>
  <si>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</si>
  <si>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</si>
  <si>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</si>
  <si>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</si>
  <si>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</si>
  <si>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</si>
  <si>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</si>
  <si>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</si>
  <si>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</si>
  <si>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</si>
  <si>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</si>
  <si>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</si>
  <si>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</si>
  <si>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</si>
  <si>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</si>
  <si>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</si>
  <si>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</si>
  <si>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</si>
  <si>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</si>
  <si>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</si>
  <si>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</si>
  <si>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</si>
  <si>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</si>
  <si>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</si>
  <si>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</si>
  <si>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</si>
  <si>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</si>
  <si>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</si>
  <si>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</si>
  <si>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</si>
  <si>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</si>
  <si>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</si>
  <si>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</si>
  <si>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</si>
  <si>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</si>
  <si>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</si>
  <si>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</si>
  <si>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</si>
  <si>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</si>
  <si>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</si>
  <si>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</si>
  <si>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</si>
  <si>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</si>
  <si>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</si>
  <si>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</si>
  <si>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</si>
  <si>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</si>
  <si>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</si>
  <si>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</si>
  <si>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</si>
  <si>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</si>
  <si>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</si>
  <si>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</si>
  <si>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</si>
  <si>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</si>
  <si>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</si>
  <si>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</si>
  <si>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</si>
  <si>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</si>
  <si>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</si>
  <si>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</si>
  <si>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</si>
  <si>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</si>
  <si>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</si>
  <si>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</si>
  <si>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</si>
  <si>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</si>
  <si>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</si>
  <si>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</si>
  <si>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</si>
  <si>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</si>
  <si>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</si>
  <si>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</si>
  <si>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</si>
  <si>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</si>
  <si>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</si>
  <si>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</si>
  <si>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</si>
  <si>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</si>
  <si>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</si>
  <si>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</si>
  <si>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</si>
  <si>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</si>
  <si>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</si>
  <si>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</si>
  <si>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</si>
  <si>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</si>
  <si>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</si>
  <si>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</si>
  <si>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</si>
  <si>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</si>
  <si>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</si>
  <si>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</si>
  <si>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</si>
  <si>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</si>
  <si>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</si>
  <si>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</si>
  <si>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</si>
  <si>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</si>
  <si>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</si>
  <si>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</si>
  <si>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</si>
  <si>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</si>
  <si>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</si>
  <si>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</si>
  <si>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</si>
  <si>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</si>
  <si>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</si>
  <si>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</si>
  <si>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</si>
  <si>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</si>
  <si>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</si>
  <si>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</si>
  <si>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</si>
  <si>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</si>
  <si>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</si>
  <si>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</si>
  <si>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</si>
  <si>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</si>
  <si>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</si>
  <si>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</si>
  <si>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</si>
  <si>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</si>
  <si>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</si>
  <si>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</si>
  <si>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</si>
  <si>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</si>
  <si>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</si>
  <si>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</si>
  <si>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</si>
  <si>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</si>
  <si>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</si>
  <si>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</si>
  <si>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</si>
  <si>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</si>
  <si>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</si>
  <si>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</si>
  <si>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</si>
  <si>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</si>
  <si>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</si>
  <si>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</si>
  <si>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</si>
  <si>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</si>
  <si>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</si>
  <si>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</si>
  <si>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</si>
  <si>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</si>
  <si>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</si>
  <si>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</si>
  <si>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</si>
  <si>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</si>
  <si>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</si>
  <si>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</si>
  <si>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</si>
  <si>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</si>
  <si>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</si>
  <si>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</si>
  <si>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</si>
  <si>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</si>
  <si>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</si>
  <si>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</si>
  <si>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</si>
  <si>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</si>
  <si>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</si>
  <si>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</si>
  <si>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</si>
  <si>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</si>
  <si>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</si>
  <si>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</si>
  <si>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</si>
  <si>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</si>
  <si>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</si>
  <si>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</si>
  <si>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</si>
  <si>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</si>
  <si>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</si>
  <si>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</si>
  <si>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</si>
  <si>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</si>
  <si>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</si>
  <si>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</si>
  <si>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</si>
  <si>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</si>
  <si>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</si>
  <si>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</si>
  <si>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</si>
  <si>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</si>
  <si>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</si>
  <si>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</si>
  <si>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</si>
  <si>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</si>
  <si>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</si>
  <si>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</si>
  <si>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</si>
  <si>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</si>
  <si>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</si>
  <si>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</si>
  <si>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</si>
  <si>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</si>
  <si>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</si>
  <si>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</si>
  <si>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</si>
  <si>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</si>
  <si>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</si>
  <si>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</si>
  <si>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</si>
  <si>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</si>
  <si>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</si>
  <si>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</si>
  <si>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</si>
  <si>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</si>
  <si>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</si>
  <si>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</si>
  <si>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</si>
  <si>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</si>
  <si>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</si>
  <si>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</si>
  <si>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</si>
  <si>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</si>
  <si>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</si>
  <si>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</si>
  <si>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</si>
  <si>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</si>
  <si>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</si>
  <si>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</si>
  <si>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</si>
  <si>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</si>
  <si>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</si>
  <si>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</si>
  <si>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</si>
  <si>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</si>
  <si>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</si>
  <si>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</si>
  <si>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</si>
  <si>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</si>
  <si>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</si>
  <si>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</si>
  <si>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</si>
  <si>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</si>
  <si>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</si>
  <si>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</si>
  <si>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</si>
  <si>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</si>
  <si>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</si>
  <si>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</si>
  <si>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</si>
  <si>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</si>
  <si>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</si>
  <si>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</si>
  <si>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</si>
  <si>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</si>
  <si>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</si>
  <si>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</si>
  <si>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</si>
  <si>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</si>
  <si>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</si>
  <si>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</si>
  <si>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</si>
  <si>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</si>
  <si>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</si>
  <si>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</si>
  <si>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</si>
  <si>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</si>
  <si>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</si>
  <si>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</si>
  <si>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</si>
  <si>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</si>
  <si>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</si>
  <si>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</si>
  <si>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</si>
  <si>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</si>
  <si>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</si>
  <si>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</si>
  <si>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</si>
  <si>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</si>
  <si>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</si>
  <si>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</si>
  <si>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</si>
  <si>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</si>
  <si>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</si>
  <si>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</si>
  <si>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</si>
  <si>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</si>
  <si>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</si>
  <si>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</si>
  <si>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</si>
  <si>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</si>
  <si>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</si>
  <si>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</si>
  <si>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</si>
  <si>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</si>
  <si>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</si>
  <si>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</si>
  <si>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</si>
  <si>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</si>
  <si>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</si>
  <si>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</si>
  <si>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</si>
  <si>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</si>
  <si>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</si>
  <si>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</si>
  <si>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</si>
  <si>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</si>
  <si>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</si>
  <si>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</si>
  <si>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</si>
  <si>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</si>
  <si>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</si>
  <si>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</si>
  <si>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</si>
  <si>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</si>
  <si>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</si>
  <si>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</si>
  <si>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</si>
  <si>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</si>
  <si>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</si>
  <si>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</si>
  <si>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</si>
  <si>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</si>
  <si>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</si>
  <si>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</si>
  <si>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</si>
  <si>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</si>
  <si>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</si>
  <si>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</si>
  <si>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</si>
  <si>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</si>
  <si>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</si>
  <si>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</si>
  <si>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</si>
  <si>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</si>
  <si>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</si>
  <si>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</si>
  <si>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</si>
  <si>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</si>
  <si>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</si>
  <si>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</si>
  <si>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</si>
  <si>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</si>
  <si>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</si>
  <si>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</si>
  <si>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</si>
  <si>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</si>
  <si>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</si>
  <si>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</si>
  <si>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</si>
  <si>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</si>
  <si>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</si>
  <si>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</si>
  <si>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</si>
  <si>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</si>
  <si>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</si>
  <si>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</si>
  <si>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</si>
  <si>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</si>
  <si>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</si>
  <si>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</si>
  <si>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</si>
  <si>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</si>
  <si>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</si>
  <si>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</si>
  <si>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</si>
  <si>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</si>
  <si>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</si>
  <si>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</si>
  <si>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</si>
  <si>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</si>
  <si>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</si>
  <si>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</si>
  <si>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</si>
  <si>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</si>
  <si>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</si>
  <si>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</si>
  <si>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</si>
  <si>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</si>
  <si>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</si>
  <si>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</si>
  <si>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</si>
  <si>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</si>
  <si>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</si>
  <si>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</si>
  <si>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</si>
  <si>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</si>
  <si>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</si>
  <si>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</si>
  <si>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</si>
  <si>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</si>
  <si>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</si>
  <si>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</si>
  <si>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</si>
  <si>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</si>
  <si>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</si>
  <si>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</si>
  <si>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</si>
  <si>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</si>
  <si>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</si>
  <si>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</si>
  <si>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</si>
  <si>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</si>
  <si>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</si>
  <si>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</si>
  <si>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</si>
  <si>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</si>
  <si>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</si>
  <si>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</si>
  <si>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</si>
  <si>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</si>
  <si>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</si>
  <si>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</si>
  <si>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</si>
  <si>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</si>
  <si>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</si>
  <si>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</si>
  <si>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</si>
  <si>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</si>
  <si>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</si>
  <si>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</si>
  <si>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</si>
  <si>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</si>
  <si>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</si>
  <si>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</si>
  <si>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</si>
  <si>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</si>
  <si>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</si>
  <si>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</si>
  <si>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</si>
  <si>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</si>
  <si>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</si>
  <si>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</si>
  <si>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</si>
  <si>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</si>
  <si>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</si>
  <si>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</si>
  <si>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</si>
  <si>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</si>
  <si>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</si>
  <si>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</si>
  <si>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</si>
  <si>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</si>
  <si>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</si>
  <si>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</si>
  <si>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</si>
  <si>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</si>
  <si>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</si>
  <si>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</si>
  <si>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</si>
  <si>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</si>
  <si>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</si>
  <si>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</si>
  <si>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</si>
  <si>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</si>
  <si>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</si>
  <si>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</si>
  <si>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</si>
  <si>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</si>
  <si>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</si>
  <si>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</si>
  <si>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</si>
  <si>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</si>
  <si>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</si>
  <si>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</si>
  <si>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</si>
  <si>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</si>
  <si>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</si>
  <si>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</si>
  <si>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</si>
  <si>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</si>
  <si>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</si>
  <si>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</si>
  <si>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</si>
  <si>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</si>
  <si>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</si>
  <si>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</si>
  <si>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</si>
  <si>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</si>
  <si>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</si>
  <si>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</si>
  <si>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</si>
  <si>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</si>
  <si>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</si>
  <si>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</si>
  <si>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</si>
  <si>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</si>
  <si>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</si>
  <si>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</si>
  <si>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</si>
  <si>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</si>
  <si>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</si>
  <si>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</si>
  <si>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</si>
  <si>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</si>
  <si>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</si>
  <si>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</si>
  <si>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</si>
  <si>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</si>
  <si>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</si>
  <si>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</si>
  <si>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</si>
  <si>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</si>
  <si>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</si>
  <si>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</si>
  <si>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</si>
  <si>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</si>
  <si>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</si>
  <si>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</si>
  <si>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</si>
  <si>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</si>
  <si>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</si>
  <si>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</si>
  <si>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</si>
  <si>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</si>
  <si>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</si>
  <si>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</si>
  <si>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</si>
  <si>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</si>
  <si>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</si>
  <si>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</si>
  <si>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</si>
  <si>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</si>
  <si>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</si>
  <si>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</si>
  <si>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</si>
  <si>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</si>
  <si>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</si>
  <si>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</si>
  <si>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</si>
  <si>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</si>
  <si>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</si>
  <si>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</si>
  <si>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</si>
  <si>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</si>
  <si>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</si>
  <si>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</si>
  <si>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</si>
  <si>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</si>
  <si>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</si>
  <si>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</si>
  <si>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</si>
  <si>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</si>
  <si>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</si>
  <si>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</si>
  <si>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</si>
  <si>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</si>
  <si>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</si>
  <si>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</si>
  <si>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</si>
  <si>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</si>
  <si>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</si>
  <si>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</si>
  <si>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</si>
  <si>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</si>
  <si>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</si>
  <si>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</si>
  <si>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</si>
  <si>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</si>
  <si>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</si>
  <si>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</si>
  <si>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</si>
  <si>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</si>
  <si>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</si>
  <si>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</si>
  <si>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</si>
  <si>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</si>
  <si>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</si>
  <si>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</si>
  <si>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</si>
  <si>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</si>
  <si>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</si>
  <si>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</si>
  <si>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</si>
  <si>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</si>
  <si>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</si>
  <si>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</si>
  <si>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</si>
  <si>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</si>
  <si>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</si>
  <si>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</si>
  <si>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</si>
  <si>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</si>
  <si>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</si>
  <si>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</si>
  <si>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</si>
  <si>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</si>
  <si>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</si>
  <si>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</si>
  <si>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</si>
  <si>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</si>
  <si>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</si>
  <si>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</si>
  <si>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</si>
  <si>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</si>
  <si>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</si>
  <si>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</si>
  <si>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</si>
  <si>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</si>
  <si>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</si>
  <si>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</si>
  <si>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</si>
  <si>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</si>
  <si>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</si>
  <si>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</si>
  <si>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</si>
  <si>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</si>
  <si>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</si>
  <si>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</si>
  <si>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</si>
  <si>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</si>
  <si>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</si>
  <si>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</si>
  <si>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</si>
  <si>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</si>
  <si>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</si>
  <si>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</si>
  <si>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</si>
  <si>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</si>
  <si>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</si>
  <si>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</si>
  <si>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</si>
  <si>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</si>
  <si>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</si>
  <si>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Диаметр, мм 15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
Длина в штангах м 5</t>
  </si>
  <si>
    <t>Диаметр, мм 18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
Длина в штангах м 5</t>
  </si>
  <si>
    <t>труба с раструбом d, мм 50
Длина, мм 500 
Материал полипропилен
Наесенная сантиметровая линейка наличие</t>
  </si>
  <si>
    <t>труба с раструбом d, мм 50
Длина, мм 250 
Материал полипропилен
Наесенная сантиметровая линейка наличие</t>
  </si>
  <si>
    <t>труба с раструбом d, мм 110
Длина, мм 500 
Материал полипропилен
Наесенная сантиметровая линейка наличие</t>
  </si>
  <si>
    <t xml:space="preserve">Длина, мм: 50
Ширина, мм: 50
Высота, мм: 50
Материал полипропилен
Угол, град 45
</t>
  </si>
  <si>
    <t>Длина, мм: 50
Ширина, мм: 50
Высота, мм: 50
Материал полипропилен
Угол, град 87</t>
  </si>
  <si>
    <t>Материал полипропилен
Размер, мм 50х110
Угол, град 87</t>
  </si>
  <si>
    <t xml:space="preserve">Материал полипропилен
Ширина, мм: 110
Высота, мм: 179
</t>
  </si>
  <si>
    <t xml:space="preserve">Тип силиконовая
Для снижения коэффициента трения при монтаже труб и фасонных частей
Объём не менее 250гр
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</si>
  <si>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</si>
  <si>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</si>
  <si>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48 до не более 51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8-10 мм</t>
  </si>
  <si>
    <t>Размер, мм от не менее 108 до не более 116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 и 10 мм</t>
  </si>
  <si>
    <t>Размер, мм от не менее 15 до не более 18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</si>
  <si>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>Размер, мм от не менее 20 до не более 23
Тип одновинтовой хомут 
материал: сталь - оцинковка: электролитическая - звукоизоляционный вкладыш из EPDM-резины,
шумопоглощающий вкладыш - наличие
Диаметр крепежа: 8 мм</t>
  </si>
  <si>
    <t xml:space="preserve">Диаметр крепежа: 8 мм 
-материал: сталь 
-оцинковка: электролитическая 
</t>
  </si>
  <si>
    <t xml:space="preserve">Диаметр крепежа: 10 мм 
-материал: сталь 
-оцинковка: электролитическая </t>
  </si>
  <si>
    <t xml:space="preserve">Диаметр: 8 мм 
Длина, м не менее 1
-материал: сталь 
-оцинковка: электролитическая </t>
  </si>
  <si>
    <t xml:space="preserve">Диаметр: 10 мм 
Длина, м не менее 1
-материал: сталь 
-оцинковка: электролитическая </t>
  </si>
  <si>
    <t>Тип подпятник для шпильки
Материал корпуса оцинкованная сталь
Метод оцинковки электролитическая
Высота 8 мм
Размер гайки M8
Толщина не менее 3 мм
Ширина 25 мм
Длина 80 мм
Размер крепёжных отверстий 15х8,5 мм</t>
  </si>
  <si>
    <t>Тип подпятник для шпильки
Материал корпуса оцинкованная сталь
Метод оцинковки электролитическая
Высота 10 мм
Размер гайки M10
Толщина не менее 3 мм
Ширина 25 мм
Длина 80 мм
Размер крепёжных отверстий 15х8,5 мм</t>
  </si>
  <si>
    <t>Набор для уплотнения резьбы (лен  13гр+паста 75гр) вода</t>
  </si>
  <si>
    <t>Набор пасты 75г и льна 13г высокой степени очистки.</t>
  </si>
  <si>
    <t>Уплотнительная нить</t>
  </si>
  <si>
    <t xml:space="preserve">Длина, м не менее 25
используется для герметизации резьбовых соединений в водопроводе с холодной или горячей водой, в газовых магистралях, в трубах со сжатым воздухом. Позволяет сделать соединение полностью герметичным, при этом не разрушается и не изменяет своих свойств под действием высокого давления или перепадов температур.
</t>
  </si>
  <si>
    <t>Анаэробный гель-герметик</t>
  </si>
  <si>
    <t>Тип: Анаэробные гели-герметики
Время  полимеризации, мин., не более 10
Мксимальный диаметр труб, дюйм, не менее 2
Объем, г не менее 15</t>
  </si>
  <si>
    <t>Тип: Анаэробные гели-герметики
Время  полимеризации, мин., не более 10
Мксимальный диаметр труб, дюйм, не менее 1,5
Объем, г не менее 15</t>
  </si>
  <si>
    <t>тройник медь пайка 18*15*15</t>
  </si>
  <si>
    <t xml:space="preserve">Назначение фитинга: водоснабжение/отопление 
Способ соединения: пайка
 Вид фитинга: Тройник 
Температура максимальная, °C: 110 
Давление максимальное, бар: 16 
Материал фитинга: медь 
Диаметр 1: 18 мм 
Диаметр 2: 15 мм 
Диаметр 3: 15 мм 
</t>
  </si>
  <si>
    <t xml:space="preserve">водорозетка бронза под пайку с креплениеми 15*1/2 </t>
  </si>
  <si>
    <t xml:space="preserve">Назначение фитинга: водоснабжение/отопление 
Способ соединения: пайка, резьба
 Вид фитинга: водорозетка 
Температура максимальная, °C: 110 
Давление максимальное, бар: 16 
Материал фитинга: бронза 
Диаметр 1: 15 мм 
Диаметр 2: 1/2" ВР
</t>
  </si>
  <si>
    <t>Нипель бронза под пайку 18*1/2" НР</t>
  </si>
  <si>
    <t xml:space="preserve">Назначение фитинга: водоснабжение/отопление 
Способ соединения: пайка, резьба
 Вид фитинга: нипель 
Температура максимальная, °C: 110 
Давление максимальное, бар: 16 
Материал фитинга: бронза 
Диаметр 1: 18 мм 
Диаметр 2: 1/2" НР
</t>
  </si>
  <si>
    <t>Назначение фитинга: водоснабжение/отопление 
Способ соединения: резьба, пайка
 Вид фитинга: переход 
Температура максимальная, °C: 110 
Давление максимальное, бар: 16 
Материал фитинга: бронза 
Диаметр 1: 18 мм  
Накидная гайка  3/4", плоское уплотнение EPDM, резьбовое соединение с накидной гайкой, внешний многогранник для гаечного ключа</t>
  </si>
  <si>
    <t xml:space="preserve">Футорка латунная наружная-внутренняя резьба 3/4" x 1/2" </t>
  </si>
  <si>
    <t>Футорка латунная, изготовлена из высокопрочной горячепрессованной лутуни, выдерживает высокое давление и температуры, коррозиестойка. Имеет две резьбы - наружную резьбу 3/4" и внутреннюю 1/2". Предназначена для соединения труб различного диаметра в отопительных системах и водопроводах.</t>
  </si>
  <si>
    <t xml:space="preserve">Назначение фитинга: водоснабжение/отопление 
Способ соединения: пресс
 Вид фитинга: Соединительный элемент Pexfit Pro 
Температура максимальная, °C: 110 
Давление максимальное, бар: 16 
Материал фитинга: медь 
Диаметр 1: 16 мм TH 
Диаметр 2: 15 мм SV
 </t>
  </si>
  <si>
    <t>Труба металлополимерная 16</t>
  </si>
  <si>
    <t>Материал PE-Xc/Al/PE-Xc
Применение Универсальное
Толщина стенки, мм 2
Диаметр, мм 16
Срок службы, лет 50
Макс. рабочее давление, бар 16
Макс. рабочая температура, °C 95</t>
  </si>
  <si>
    <t xml:space="preserve">Водорозетка удлиненная (78 мм) Материал: латунь Макс. рабочая температура: 95 °C  Диаметр (дюйм) 1/2" ВР, Тип Прессовый Диаметр (мм) 16 </t>
  </si>
  <si>
    <t>Сифон 1 1/4″</t>
  </si>
  <si>
    <t>Для раковины с фиксированной погружной трубкой настенное подключение надвижная розетка</t>
  </si>
  <si>
    <t>Угловой вентиль 1/2″*1/2"</t>
  </si>
  <si>
    <t>Пластиковая рукоятка маркировка: нейтральная с подключением 1/2″ навинчивающаяся розетка металл</t>
  </si>
  <si>
    <t>Установочный элемент для фиксации резьбовой шпильки М8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</si>
  <si>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Установочный элемент для фиксации резьбовой шпильки М10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</si>
  <si>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Декоративная панел для застенных модулей</t>
  </si>
  <si>
    <t xml:space="preserve"> панель вспененный пвх 1200*500*20 мм, </t>
  </si>
  <si>
    <t>Кран шаровый ВР-ВР, с рукояткой «бабочка» 1/2"</t>
  </si>
  <si>
    <t>Кран шаровый полнопроходной. Резьба внутренняя/внутренняя 1/2", хромированный, ручка бабочка</t>
  </si>
  <si>
    <t xml:space="preserve">Кран шаровой ВР-ВР, с рукояткой «бабочка»  3/4" </t>
  </si>
  <si>
    <t>Кран шаровый полнопроходной. Резьба внутренняя/внутренняя 3/4", хромированный, ручка бабочка</t>
  </si>
  <si>
    <t xml:space="preserve">Флюс </t>
  </si>
  <si>
    <t xml:space="preserve">флюс паста для мягкого припоя прозрачный белый </t>
  </si>
  <si>
    <t>Припой</t>
  </si>
  <si>
    <t>Припой №3 оловянно медный/серебрянный мягкий припой толщина 2 мм Sn97Cu3(Sn97Ag3)</t>
  </si>
  <si>
    <t>Кисточка для нанесения флюса</t>
  </si>
  <si>
    <t>Пропано-бутановая смесь MULTIGAS 300 (Мультигаз 300), температура пламени до 1900°C. Газовый баллончик с резьбовым соединением ЕС 7/16".  Вес 450 гр. Объем 600 мл.</t>
  </si>
  <si>
    <t>Карандаш</t>
  </si>
  <si>
    <t>Технические характеристики на усмотрение организатора</t>
  </si>
  <si>
    <t>Маркер</t>
  </si>
  <si>
    <t xml:space="preserve">Скотч малярный </t>
  </si>
  <si>
    <t>Чистящие губки из нетканого материала. Не содержат металл для чистки без повреждений. Без истирания металла: снижается риск образования ржавчины, 
Удаляют оксидный слой, ржавчину, поверхностные загрязнения, следы жира и масла: чистка до металлического блеска,  Эластичные, можно использовать сухими и влажными, устойчивы к действию растворителей: всегда готовы к работе.  10 шт. в упаковке.</t>
  </si>
  <si>
    <t>Заглушка для опрессовки пластиковая R 1/2"</t>
  </si>
  <si>
    <t>Для опрессовки систем</t>
  </si>
  <si>
    <t>Для подключения радиаторов с внутренней резьбой 1/2" при помощи присоединительного ниппеля 1/2" х 3/4" с плоской кромкой, герметизация при помощи уплотнительного кольца.
Исполнение: проходной
Для высокотемпературного отопления
Макс. рабочее давление 10 бар
Макс. рабочая температура 110 °C, макс. Кратковременная температура 130 °C
Присоединительная арматура с шаровым запорным клапаном для радиаторов с нижним подключением. Хромированный шар с тефлоновым уплотнением
Со стороны подключения радиатора накидная гайка с радиальным и осевым смещением для удобного монтажа арматуры
Интегрированный шаровой кран с индикацией положения, без фиксатора и защитного колпачка
Шток вентиля с двумя прокладками оснащен ограничителем поворота
Со стороны трубопровода оснащен резьбой 3/4" с евроконусом для подключения медных, стальных, пластиковых и металлополимерных труб про помощи специальных концовок с цанговым зажимом
Межосевое расстояние 50 мм</t>
  </si>
  <si>
    <t>Концовка разборная для присоединения медных трубок, 3/4 Ek x 15 мм</t>
  </si>
  <si>
    <t>Концовка разборная для присоединения медных трубок 15 x 1 мм, с никелированной накидной гайкой 3/4" Евроконус. Тип фитинга:запорно-присоединительный узел нижний
Отвод 1, труба/резьба:3/4" EK
Отвод 2, труба/резьба:15</t>
  </si>
  <si>
    <t>Универсальный угловой кронштейн</t>
  </si>
  <si>
    <t>Универсальный угловой усиленный кронштейн для секционного радиатора  предназначен для настенного монтажа алюминиевых и биметаллических радиаторов. Окрашен в белый цвет порошковой краской
Длина общая - 100 мм.
Длина до посадки - 70 мм.
Толщина металла - 1,9 мм.</t>
  </si>
  <si>
    <t>Комплект бокового подключения секционного радиатора</t>
  </si>
  <si>
    <t>Комплект для подключения радиатора содержит базовый минимум фурнитуры, необходимой для подсоединения прибора к системе отопления и запуска в эксплуатацию.
В комплект входят:
четыре стальных переходника 1" x 1/2";
кран Маевского с ключом;
заглушка.
Элементы окрашены в белый цвет.</t>
  </si>
  <si>
    <t>Труба стальная ВГП обыкновенная, ДУ 20 (ДН 26,8Х2,8) ГОСТ 3262-75</t>
  </si>
  <si>
    <t>Материал сталь
Модель  ВГП
Тип обыкновенная
Покрытие неоцинкованные
Условие производства ГОСТ 3262-75                    Диаметр условный  20
Диаметр наружный, мм 26,8
Толщина стенки, мм 2,8</t>
  </si>
  <si>
    <t xml:space="preserve">Диаметр трубы, мм: 15
 Формат поставки: в отрезках
 Длина трубы: 6 м 
Толщина стенки, мм: 1,2 
Материал трубы: сталь оцинкованная 1.0308 
Назначение: отопление 
Температура рабочая, °C: 110 
Давление рабочее, бар: 16 
</t>
  </si>
  <si>
    <t>Диаметр трубы, мм: 18
  Формат поставки: в отрезках
  Длина трубы: 6 м 
 Толщина стенки, мм: 1,2
 Материал трубы: сталь оцинкованная 1.0308 
 Назначение: отопление 
 Температура рабочая, °C: 110 
 Давление рабочее, бар: 16</t>
  </si>
  <si>
    <t xml:space="preserve">Диаметр трубы, мм: 22
 Формат поставки: в отрезках
 Длина трубы: 6 м 
Толщина стенки, мм: 1,5
Материал трубы: сталь оцинкованная 1.0308 
Назначение: отопление 
Температура рабочая, °C: 110 
Давление рабочее, бар: 16 
</t>
  </si>
  <si>
    <t>Способ соединения: пресс 
 Вид фитинга: Тройник 
 Температура максимальная, °C: 110 
 Давление максимальное, бар: 16 
 Материал фитинга: сталь оцинкованная 
 Диаметр 1: 22 мм 
 Диаметр 2: 15 мм 
 Диаметр 3: 22 мм</t>
  </si>
  <si>
    <t>Способ соединения: пресс 
 Вид фитинга: Тройник 
 Температура максимальная, °C: 110 
 Давление максимальное, бар: 16 
 Материал фитинга: сталь оцинкованная 
 Диаметр 1: 18 мм 
 Диаметр 2: 15 мм 
 Диаметр 3: 18 мм</t>
  </si>
  <si>
    <t>Способ соединения: пресс 
 Вид фитинга: Тройник 
 Температура максимальная, °C: 110 
 Давление максимальное, бар: 16 
 Материал фитинга: сталь оцинкованная 
 Диаметр 1: 22 мм 
 Диаметр 2: 22 мм 
 Диаметр 3: 22 мм</t>
  </si>
  <si>
    <t xml:space="preserve">Способ соединения: пресс 
 Вид фитинга: Отвод 90°
 Температура максимальная, °C: 110 
 Давление максимальное, бар: 16 
 Материал фитинга: сталь оцинкованная 
 Диаметр 1: 22 мм 
 Диаметр 2: 22 мм 
</t>
  </si>
  <si>
    <t xml:space="preserve">Способ соединения: пресс 
 Вид фитинга: Отвод 45°
 Температура максимальная, °C: 110 
 Давление максимальное, бар: 16 
 Материал фитинга: сталь оцинкованная 
 Диаметр 1: 22 мм 
 Диаметр 2: 22 мм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</si>
  <si>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22 мм 
Диаметр 2: 1"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</si>
  <si>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22 мм 
Диаметр 2: 3/4"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</si>
  <si>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18 мм 
Диаметр 2: 3/4"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</si>
  <si>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нар. 
Диаметр 1: 15 мм 
Диаметр 2: 1/2"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</si>
  <si>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вн. 
Диаметр 1: 18 мм 
Диаметр 2: 1/2"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</si>
  <si>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вн. 
Диаметр 1: 22 мм 
Диаметр 2: 1/2" 
</t>
  </si>
  <si>
    <t xml:space="preserve">Способ соединения: пресс-резьба 
Вид фитинга: Переходник 
Температура максимальная, °C: 110 
Давление максимальное, бар: 16 
Материал фитинга: сталь оцинкованная 
Резьба: вн. 
Диаметр 1: 22 мм 
Диаметр 2: 3/4" 
</t>
  </si>
  <si>
    <t>Автоматический воздухоотводный клапан с запорным клапаном, нехромированный, 1/2" НР</t>
  </si>
  <si>
    <t>Воздухоотводный клапан латунный, в комплекте с обратным клапаном:
Максимальная рабочая температура 120oС.
Максимальное рабочее давление 14 бар.
Давление максимального расхода 7 бар</t>
  </si>
  <si>
    <t>Вентиль термостатический 1/2", прямой</t>
  </si>
  <si>
    <t>Ввентиль термостатический проходной для радиаторов, 1/2", с предварительной настройкой, с резьбой М30 х 1,5 для присоединения термостата</t>
  </si>
  <si>
    <t>Вентиль обратный 1/2", прямой</t>
  </si>
  <si>
    <t>Ввентиль на обратную подводку проходной для радиаторов, 1/2"</t>
  </si>
  <si>
    <t>На минеральной основе;
Для нарезания резьбы на всех материалах, включая высококачественную нержавеющую сталь;
Эмульгаторы облегчают вымывание из трубопровода, не содержат вредных для здоровья полихлорированных бифенилов (ПХБ).
Преимущества:
Отличные охлаждающие и смазывающие свойства;
Существенное увеличение срока службы резьбонарезных ножей;
Идеальная чистая резьба;
Не раздражает кожу;
Подходит так же в качестве охлаждающего смазочного средства при резке металла</t>
  </si>
  <si>
    <t>Перчатки трикотажные, бесшовные, с полимерным покрытием для защиты от механических рисков (для точных работ)</t>
  </si>
  <si>
    <t>Определитель утечки газа  (аэрозоль 400 мл)</t>
  </si>
  <si>
    <t>шт.</t>
  </si>
  <si>
    <t>набор</t>
  </si>
  <si>
    <t>упаковка</t>
  </si>
  <si>
    <t>пара</t>
  </si>
  <si>
    <t>НА 5 РАБОЧИХ МЕСТ 
 ( 5 УЧАСТНИКОВ)</t>
  </si>
  <si>
    <t>Очки защитные открытые</t>
  </si>
  <si>
    <t xml:space="preserve"> КОД 1.1-1.4</t>
  </si>
  <si>
    <t>Обувь с защитным носком</t>
  </si>
  <si>
    <t>Характеристики согласно инструкции по ОТ и ТБ</t>
  </si>
  <si>
    <t>Эксперт обязан привезти с собой</t>
  </si>
  <si>
    <t xml:space="preserve">Планшеты для крепления бумаги А4 </t>
  </si>
  <si>
    <t>Характеристики на усмотрение организатора</t>
  </si>
  <si>
    <t>Карандаши графитовые HD + ластик</t>
  </si>
  <si>
    <t xml:space="preserve">Шариковые ручки (цвет пасты синий) </t>
  </si>
  <si>
    <t xml:space="preserve">Спецодежда от общих производственных загрязнений </t>
  </si>
  <si>
    <t>Полукомбинезон, куртка с длинным рукавом и застегивающимися манжетами</t>
  </si>
  <si>
    <t>комплект</t>
  </si>
  <si>
    <t>Скотч канцелярский</t>
  </si>
  <si>
    <t>Ножницы канцелярские</t>
  </si>
  <si>
    <t>Степлер</t>
  </si>
  <si>
    <t xml:space="preserve">Скобы для степлера </t>
  </si>
  <si>
    <t xml:space="preserve"> №24/6 1000шт</t>
  </si>
  <si>
    <t>Папка для документов с кольцами большая</t>
  </si>
  <si>
    <t>Файлы</t>
  </si>
  <si>
    <t xml:space="preserve">Органайзер для бумаг 3 полки </t>
  </si>
  <si>
    <t>КОД 1.1 -1.4</t>
  </si>
  <si>
    <t>Бумага А4</t>
  </si>
  <si>
    <t>Технические характеристики на усмотрение организаторов</t>
  </si>
  <si>
    <t xml:space="preserve">пачка </t>
  </si>
  <si>
    <t>Бумага А3</t>
  </si>
  <si>
    <t>Калькулятор</t>
  </si>
  <si>
    <t>Папка-скоросшиватель пластиковый, А4</t>
  </si>
  <si>
    <t>Дырокол металлический</t>
  </si>
  <si>
    <t>Наличие ограничительной линейки</t>
  </si>
  <si>
    <t>Стаканы 1 разовые для питьевой холодной воды</t>
  </si>
  <si>
    <t>уп.</t>
  </si>
  <si>
    <t>Питьевая вода (бутилированная)</t>
  </si>
  <si>
    <t>Вода негазированная 0.5л</t>
  </si>
  <si>
    <t>литр</t>
  </si>
  <si>
    <t>м.пог.</t>
  </si>
  <si>
    <t>КОД 1.3-1.4</t>
  </si>
  <si>
    <t>КОД 1.1-1.2</t>
  </si>
  <si>
    <t>Канализационная труба  HT (PPs)  HTEM - труба с раструбом d50 l=1000</t>
  </si>
  <si>
    <t>труба с раструбом d, мм 50
Длина, мм 1000 
Материал полипропилен
Наесенная сантиметровая линейка наличие</t>
  </si>
  <si>
    <t>Канализационная труба  HT (PPs)  HTEM - труба с раструбом d50 l=500</t>
  </si>
  <si>
    <t>Канализационная труба  HT (PPs)  HTEM - труба с раструбом d50 l=250</t>
  </si>
  <si>
    <t>Канализационная труба  HT (PPs)  HTEM - труба с раструбом d110 l=1000</t>
  </si>
  <si>
    <t>Канализационная труба  HT (PPs)  HTEM - труба с раструбом d110 l=500</t>
  </si>
  <si>
    <t>Отвод канализационный HTB - 45°  D50</t>
  </si>
  <si>
    <t>Отвод канализационный HTB - 87°  D50</t>
  </si>
  <si>
    <t xml:space="preserve"> Тройник HTB 87°   110 x 50</t>
  </si>
  <si>
    <t>HTRE - ревизия 110</t>
  </si>
  <si>
    <t>Техническая смазка 250г для внутренней канализации</t>
  </si>
  <si>
    <t>КОД 1.1-1.4</t>
  </si>
  <si>
    <t>Шпилька резьбовая M8 1м.</t>
  </si>
  <si>
    <t>Шпилька резьбовая M10 1м.</t>
  </si>
  <si>
    <t>Переход на разъёмное резьбовое соединение пайка 18*3/4" ВР</t>
  </si>
  <si>
    <t>Переход с меди на металлопластик 15*16</t>
  </si>
  <si>
    <t>КОД 1.1,1.2,1.4</t>
  </si>
  <si>
    <t>Водорозетка  пресс 16*1/2" ВР с креплением удлиненная</t>
  </si>
  <si>
    <t>Установочный элемент с резьбой М8, совместим с профилем</t>
  </si>
  <si>
    <t>Установочный элемент с резьбой М10, совместим с профилем</t>
  </si>
  <si>
    <t>Газовый баллончик совместим с горелкой</t>
  </si>
  <si>
    <t>Чистящие губки из нетканого материала (не содержат металл для чистки без повреждений) 130x60 MM,  1 упаковка = 10 шт.</t>
  </si>
  <si>
    <t>Запорно-присоединительный узел для нижнего подключения радиаторов, проходной.</t>
  </si>
  <si>
    <t>Труба из нелегированной стали, наружная поверхность оцинкованная  15*1,2</t>
  </si>
  <si>
    <t>Труба из нелегированной стали, наружная поверхность оцинкованная  18*1,2</t>
  </si>
  <si>
    <t>Труба из нелегированной стали, наружная поверхность оцинкованная  22*1,5</t>
  </si>
  <si>
    <t>Тройник оцинкованный 22*15*22 пресс, уплотнительные элементы из EPDM</t>
  </si>
  <si>
    <t>Тройник оцинкованный 18*15*18 пресс, уплотнительные элементы из EPDM</t>
  </si>
  <si>
    <t>Тройник оцинкованный 22*22*22 пресс, уплотнительные элементы из EPDM</t>
  </si>
  <si>
    <r>
      <t>Отвод оцинкованный 90</t>
    </r>
    <r>
      <rPr>
        <sz val="10"/>
        <color rgb="FF000000"/>
        <rFont val="Calibri"/>
        <family val="2"/>
        <charset val="204"/>
      </rPr>
      <t>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22 двухраструбный,</t>
    </r>
    <r>
      <rPr>
        <sz val="10"/>
        <color rgb="FF000000"/>
        <rFont val="Times New Roman"/>
        <family val="1"/>
        <charset val="204"/>
      </rPr>
      <t xml:space="preserve"> уплотнительные элементы из EPDM</t>
    </r>
  </si>
  <si>
    <r>
      <t>Отвод оцинкованный 90</t>
    </r>
    <r>
      <rPr>
        <sz val="10"/>
        <color rgb="FF000000"/>
        <rFont val="Calibri"/>
        <family val="2"/>
        <charset val="204"/>
      </rPr>
      <t>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22 однораструбный, уплотнительные элементы из EPDM</t>
    </r>
  </si>
  <si>
    <r>
      <t>Отвод оцинкованный 45</t>
    </r>
    <r>
      <rPr>
        <sz val="10"/>
        <color rgb="FF000000"/>
        <rFont val="Calibri"/>
        <family val="2"/>
        <charset val="204"/>
      </rPr>
      <t>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22 однораструбный, уплотнительные элементы из EPDM</t>
    </r>
  </si>
  <si>
    <t>Нипель пресс оцинкованный 22*1" НР, уплотнительные элементы из EPDM</t>
  </si>
  <si>
    <t>Нипель пресс оцинкованный 22*3/4" НР, уплотнительные элементы из EPDM</t>
  </si>
  <si>
    <t>Нипель пресс оцинкованный 18*3/4" НР, уплотнительные элементы из EPDM</t>
  </si>
  <si>
    <t>Муфта пресс оцинкованный 18*1/2" ВР, уплотнительные элементы из EPDM</t>
  </si>
  <si>
    <t>Муфта пресс оцинкованный 22*1/2" ВР, уплотнительные элементы из EPDM</t>
  </si>
  <si>
    <t>Муфта вставка оцинкованный 22*3/4" ВР, уплотнительные элементы из EPDM</t>
  </si>
  <si>
    <t>нипель пресс presstabo 15*1/2" НР, уплотнительные элементы из EPDM</t>
  </si>
  <si>
    <t>Переход на резьбовое соединене с накидной гайкой оцинкованный 22*3/4" ВР, уплотнительные элементы из EPDM</t>
  </si>
  <si>
    <t>Переход на резьбовые соединения 
с контуром безопасности SC‑Contur
нелегированная сталь, цинковое гальванизированное покрытие
Температура максимальная, °C: 110 
Давление максимальное, бар: 16 
Материал фитинга: сталь оцинкованная 
Резьба: вн. 
Диаметр 1: 22 мм 
Диаметр 2: 3/4"  
 пресс-соединение, G-резьба плоское уплотнение
комплектация
плоское уплотнение EPDM, уплотнительный элемент из EPDM, внешний многогранник для гаечного ключа</t>
  </si>
  <si>
    <t>Резьбонарезное масло  на минеральной основе, в баллончике</t>
  </si>
  <si>
    <t>Определитель места утечки газа, аэрозоль, 400 мл предназначен для обнаружения негерметичных соединений в воздухо– и газопроводах. Применяется для газового оборудования.
Обнаруживает даже небольшие утечки, которые определяются визуально по «вскипанию» состава на местах негерметичного соединения.
Состав: ПАВ. Консистенция: Жидкая.</t>
  </si>
  <si>
    <t xml:space="preserve"> Труба медная неотожженная  EN1057 15x1.0 Cu (в штангах 5м) или аналоги</t>
  </si>
  <si>
    <t xml:space="preserve"> Труба медная неотожженная  EN1057 18x1.0 Cu (в штангах 5м) или аналоги</t>
  </si>
  <si>
    <t>Хомут с вкладышем epdm BIS KSB1 M8-10, 15-18мм. или аналоги</t>
  </si>
  <si>
    <t>Хомут с вкладышем epdm BIS KSB1 M8-10, 20-23мм. или аналоги</t>
  </si>
  <si>
    <t>Хомут с вкладышем epdm BIS KSB1 M8-10 48-51мм. или аналоги</t>
  </si>
  <si>
    <t xml:space="preserve"> Хомут с вкладышем epdm BIS KSB2 M8/10 108-116мм. или аналоги</t>
  </si>
  <si>
    <t>Хомут с вкладышем epdm BISMAT Flash M8/10 15-18мм. или аналоги</t>
  </si>
  <si>
    <t>Хомут с вкладышем epdm BISMAT Flash M8/10 20-23мм. или аналоги</t>
  </si>
  <si>
    <t>Гайка BIS M8 ISO 4032 или аналоги</t>
  </si>
  <si>
    <t>Гайка BIS M10 ISO 4032 или аналоги</t>
  </si>
  <si>
    <t>Подпятник BIS М10.  или аналоги</t>
  </si>
  <si>
    <t>Подпятник BIS М8. или аналоги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</si>
</sst>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2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CE5CD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21" fillId="10" borderId="1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" fontId="8" fillId="10" borderId="6" xfId="0" applyNumberFormat="1" applyFont="1" applyFill="1" applyBorder="1" applyAlignment="1">
      <alignment horizontal="center" vertical="center" wrapText="1"/>
    </xf>
    <xf numFmtId="2" fontId="8" fillId="10" borderId="6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/>
    </xf>
    <xf numFmtId="16" fontId="8" fillId="10" borderId="6" xfId="0" applyNumberFormat="1" applyFont="1" applyFill="1" applyBorder="1" applyAlignment="1">
      <alignment horizontal="center" vertical="center" wrapText="1"/>
    </xf>
    <xf numFmtId="2" fontId="21" fillId="10" borderId="8" xfId="0" applyNumberFormat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11" xfId="0" applyFont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1497</v>
      </c>
      <c r="B16" s="14" t="s">
        <v>1498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1499</v>
      </c>
      <c r="B48" s="14" t="s">
        <v>1500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1501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1502</v>
      </c>
      <c r="B59" s="14" t="s">
        <v>1503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1504</v>
      </c>
      <c r="B62" s="14" t="s">
        <v>1505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1506</v>
      </c>
      <c r="B65" s="14" t="s">
        <v>1507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1508</v>
      </c>
      <c r="B74" s="14" t="s">
        <v>1509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1510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1511</v>
      </c>
      <c r="B80" s="14" t="s">
        <v>1512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1513</v>
      </c>
      <c r="B82" s="14" t="s">
        <v>1514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1515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1516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1517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1518</v>
      </c>
      <c r="B125" s="14" t="s">
        <v>1519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1520</v>
      </c>
      <c r="B142" s="14" t="s">
        <v>1521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1522</v>
      </c>
      <c r="B156" s="14" t="s">
        <v>1523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1524</v>
      </c>
      <c r="B179" s="14" t="s">
        <v>1525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1526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1527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1528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1529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1530</v>
      </c>
      <c r="B226" s="14" t="s">
        <v>1531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J1026"/>
  <sheetViews>
    <sheetView tabSelected="1" topLeftCell="B131" zoomScale="70" zoomScaleNormal="70" workbookViewId="0">
      <selection activeCell="C42" sqref="C42"/>
    </sheetView>
  </sheetViews>
  <sheetFormatPr defaultColWidth="0" defaultRowHeight="12.75" zeroHeight="1"/>
  <cols>
    <col min="1" max="1" width="12.140625" style="80" customWidth="1"/>
    <col min="2" max="2" width="58.85546875" style="64" customWidth="1"/>
    <col min="3" max="3" width="62.85546875" style="64" customWidth="1"/>
    <col min="4" max="4" width="14.42578125" style="64" customWidth="1"/>
    <col min="5" max="7" width="14.42578125" style="80" customWidth="1"/>
    <col min="8" max="8" width="26.42578125" style="80" customWidth="1"/>
    <col min="9" max="10" width="14.42578125" style="80" customWidth="1"/>
    <col min="11" max="1024" width="0" style="64" hidden="1" customWidth="1"/>
    <col min="1025" max="16384" width="14.42578125" style="64" hidden="1"/>
  </cols>
  <sheetData>
    <row r="1" spans="1:10" ht="18.75">
      <c r="A1" s="18"/>
      <c r="B1" s="18"/>
      <c r="C1" s="19" t="s">
        <v>1465</v>
      </c>
      <c r="D1" s="20"/>
      <c r="E1" s="20"/>
      <c r="F1" s="20"/>
      <c r="G1" s="21"/>
      <c r="H1" s="21"/>
      <c r="I1" s="20"/>
      <c r="J1" s="20"/>
    </row>
    <row r="2" spans="1:10" ht="48" customHeight="1">
      <c r="A2" s="81" t="s">
        <v>1466</v>
      </c>
      <c r="B2" s="82"/>
      <c r="C2" s="82"/>
      <c r="D2" s="18"/>
      <c r="E2" s="20"/>
      <c r="F2" s="20"/>
      <c r="G2" s="21"/>
      <c r="H2" s="21"/>
      <c r="I2" s="20"/>
      <c r="J2" s="20"/>
    </row>
    <row r="3" spans="1:10" ht="18.75">
      <c r="A3" s="83" t="s">
        <v>1467</v>
      </c>
      <c r="B3" s="82"/>
      <c r="C3" s="82"/>
      <c r="D3" s="54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>
      <c r="A5" s="84" t="s">
        <v>1468</v>
      </c>
      <c r="B5" s="85"/>
      <c r="C5" s="86"/>
      <c r="D5" s="20"/>
      <c r="E5" s="20"/>
      <c r="F5" s="20"/>
      <c r="G5" s="21"/>
      <c r="H5" s="20"/>
      <c r="I5" s="20"/>
      <c r="J5" s="20"/>
    </row>
    <row r="6" spans="1:10" ht="18.75">
      <c r="A6" s="22" t="s">
        <v>1469</v>
      </c>
      <c r="B6" s="87" t="s">
        <v>1470</v>
      </c>
      <c r="C6" s="86"/>
      <c r="D6" s="20"/>
      <c r="E6" s="20"/>
      <c r="F6" s="20"/>
      <c r="G6" s="21"/>
      <c r="H6" s="21"/>
      <c r="I6" s="20"/>
      <c r="J6" s="20"/>
    </row>
    <row r="7" spans="1:10" ht="18.75">
      <c r="A7" s="23">
        <v>1</v>
      </c>
      <c r="B7" s="23">
        <v>2</v>
      </c>
      <c r="C7" s="23">
        <v>3</v>
      </c>
      <c r="D7" s="20"/>
      <c r="E7" s="20"/>
      <c r="F7" s="20"/>
      <c r="G7" s="21"/>
      <c r="H7" s="21"/>
      <c r="I7" s="20"/>
      <c r="J7" s="20"/>
    </row>
    <row r="8" spans="1:10" ht="18.75">
      <c r="A8" s="24">
        <v>1</v>
      </c>
      <c r="B8" s="25" t="s">
        <v>1471</v>
      </c>
      <c r="C8" s="55" t="s">
        <v>698</v>
      </c>
      <c r="D8" s="20"/>
      <c r="E8" s="20"/>
      <c r="F8" s="20"/>
      <c r="G8" s="21"/>
      <c r="H8" s="21"/>
      <c r="I8" s="20"/>
      <c r="J8" s="20"/>
    </row>
    <row r="9" spans="1:10" ht="18.75">
      <c r="A9" s="24">
        <v>2</v>
      </c>
      <c r="B9" s="25" t="s">
        <v>1472</v>
      </c>
      <c r="C9" s="55" t="s">
        <v>92</v>
      </c>
      <c r="D9" s="20"/>
      <c r="E9" s="20"/>
      <c r="F9" s="20"/>
      <c r="G9" s="21"/>
      <c r="H9" s="21"/>
      <c r="I9" s="20"/>
      <c r="J9" s="20"/>
    </row>
    <row r="10" spans="1:10" ht="18.75">
      <c r="A10" s="24">
        <v>3</v>
      </c>
      <c r="B10" s="25" t="s">
        <v>1473</v>
      </c>
      <c r="C10" s="26" t="s">
        <v>37</v>
      </c>
      <c r="D10" s="20"/>
      <c r="E10" s="20"/>
      <c r="F10" s="20"/>
      <c r="G10" s="21"/>
      <c r="H10" s="21"/>
      <c r="I10" s="20"/>
      <c r="J10" s="20"/>
    </row>
    <row r="11" spans="1:10" ht="56.25">
      <c r="A11" s="24">
        <v>4</v>
      </c>
      <c r="B11" s="25" t="s">
        <v>1495</v>
      </c>
      <c r="C11" s="56">
        <v>5</v>
      </c>
      <c r="D11" s="20"/>
      <c r="E11" s="20"/>
      <c r="F11" s="20"/>
      <c r="G11" s="21"/>
      <c r="H11" s="21"/>
      <c r="I11" s="20"/>
      <c r="J11" s="20"/>
    </row>
    <row r="12" spans="1:10" ht="56.25">
      <c r="A12" s="24">
        <v>5</v>
      </c>
      <c r="B12" s="25" t="s">
        <v>1496</v>
      </c>
      <c r="C12" s="56">
        <v>5</v>
      </c>
      <c r="D12" s="20"/>
      <c r="E12" s="20"/>
      <c r="F12" s="20"/>
      <c r="G12" s="21"/>
      <c r="H12" s="21"/>
      <c r="I12" s="20"/>
      <c r="J12" s="20"/>
    </row>
    <row r="13" spans="1:10" ht="37.5">
      <c r="A13" s="24">
        <v>6</v>
      </c>
      <c r="B13" s="25" t="s">
        <v>1474</v>
      </c>
      <c r="C13" s="56">
        <v>3</v>
      </c>
      <c r="D13" s="20"/>
      <c r="E13" s="20"/>
      <c r="F13" s="20"/>
      <c r="G13" s="21"/>
      <c r="H13" s="21"/>
      <c r="I13" s="20"/>
      <c r="J13" s="20"/>
    </row>
    <row r="14" spans="1:10">
      <c r="A14" s="27"/>
      <c r="B14" s="27"/>
      <c r="C14" s="27"/>
      <c r="D14" s="27"/>
      <c r="E14" s="27"/>
      <c r="F14" s="27"/>
      <c r="G14" s="28"/>
      <c r="H14" s="28"/>
      <c r="I14" s="27"/>
      <c r="J14" s="27"/>
    </row>
    <row r="15" spans="1:10">
      <c r="A15" s="29"/>
      <c r="B15" s="29"/>
      <c r="C15" s="29"/>
      <c r="D15" s="29"/>
      <c r="E15" s="29"/>
      <c r="F15" s="29"/>
      <c r="G15" s="30"/>
      <c r="H15" s="30"/>
      <c r="I15" s="29"/>
      <c r="J15" s="29"/>
    </row>
    <row r="16" spans="1:10" ht="25.5">
      <c r="A16" s="27"/>
      <c r="B16" s="27"/>
      <c r="C16" s="31" t="s">
        <v>1475</v>
      </c>
      <c r="D16" s="27"/>
      <c r="E16" s="27"/>
      <c r="F16" s="27"/>
      <c r="G16" s="28"/>
      <c r="H16" s="32" t="s">
        <v>1636</v>
      </c>
      <c r="I16" s="27"/>
      <c r="J16" s="27"/>
    </row>
    <row r="17" spans="1:10">
      <c r="A17" s="33"/>
      <c r="B17" s="33"/>
      <c r="C17" s="34" t="s">
        <v>1476</v>
      </c>
      <c r="D17" s="33"/>
      <c r="E17" s="33"/>
      <c r="F17" s="33"/>
      <c r="G17" s="35"/>
      <c r="H17" s="35"/>
      <c r="I17" s="33"/>
      <c r="J17" s="33"/>
    </row>
    <row r="18" spans="1:10" ht="38.25">
      <c r="A18" s="36" t="s">
        <v>1477</v>
      </c>
      <c r="B18" s="36" t="s">
        <v>1478</v>
      </c>
      <c r="C18" s="36" t="s">
        <v>1479</v>
      </c>
      <c r="D18" s="36" t="s">
        <v>1480</v>
      </c>
      <c r="E18" s="36" t="s">
        <v>1481</v>
      </c>
      <c r="F18" s="36" t="s">
        <v>1482</v>
      </c>
      <c r="G18" s="37" t="s">
        <v>1483</v>
      </c>
      <c r="H18" s="37" t="s">
        <v>1484</v>
      </c>
      <c r="I18" s="36" t="s">
        <v>1485</v>
      </c>
      <c r="J18" s="36" t="s">
        <v>1486</v>
      </c>
    </row>
    <row r="19" spans="1:10" ht="114.75">
      <c r="A19" s="38">
        <v>1</v>
      </c>
      <c r="B19" s="65" t="s">
        <v>1717</v>
      </c>
      <c r="C19" s="65" t="s">
        <v>1532</v>
      </c>
      <c r="D19" s="39"/>
      <c r="E19" s="66" t="s">
        <v>50</v>
      </c>
      <c r="F19" s="49" t="s">
        <v>1671</v>
      </c>
      <c r="G19" s="57">
        <v>5</v>
      </c>
      <c r="H19" s="58">
        <f>G19*5</f>
        <v>25</v>
      </c>
      <c r="I19" s="39" t="s">
        <v>1672</v>
      </c>
      <c r="J19" s="39" t="s">
        <v>1673</v>
      </c>
    </row>
    <row r="20" spans="1:10" ht="114.75">
      <c r="A20" s="38">
        <v>2</v>
      </c>
      <c r="B20" s="65" t="s">
        <v>1718</v>
      </c>
      <c r="C20" s="65" t="s">
        <v>1533</v>
      </c>
      <c r="D20" s="39"/>
      <c r="E20" s="66" t="s">
        <v>50</v>
      </c>
      <c r="F20" s="49" t="s">
        <v>1671</v>
      </c>
      <c r="G20" s="57">
        <v>10</v>
      </c>
      <c r="H20" s="58">
        <f t="shared" ref="H20:H29" si="0">G20*5</f>
        <v>50</v>
      </c>
      <c r="I20" s="39" t="s">
        <v>1672</v>
      </c>
      <c r="J20" s="39" t="s">
        <v>1673</v>
      </c>
    </row>
    <row r="21" spans="1:10" ht="51">
      <c r="A21" s="38">
        <v>3</v>
      </c>
      <c r="B21" s="65" t="s">
        <v>1674</v>
      </c>
      <c r="C21" s="65" t="s">
        <v>1675</v>
      </c>
      <c r="D21" s="39"/>
      <c r="E21" s="66" t="s">
        <v>50</v>
      </c>
      <c r="F21" s="49" t="s">
        <v>1632</v>
      </c>
      <c r="G21" s="57">
        <v>1</v>
      </c>
      <c r="H21" s="58">
        <f t="shared" si="0"/>
        <v>5</v>
      </c>
      <c r="I21" s="39" t="s">
        <v>1673</v>
      </c>
      <c r="J21" s="39" t="s">
        <v>1673</v>
      </c>
    </row>
    <row r="22" spans="1:10" ht="51">
      <c r="A22" s="38">
        <v>4</v>
      </c>
      <c r="B22" s="65" t="s">
        <v>1676</v>
      </c>
      <c r="C22" s="65" t="s">
        <v>1534</v>
      </c>
      <c r="D22" s="39"/>
      <c r="E22" s="66" t="s">
        <v>50</v>
      </c>
      <c r="F22" s="49" t="s">
        <v>1632</v>
      </c>
      <c r="G22" s="57">
        <v>2</v>
      </c>
      <c r="H22" s="58">
        <f t="shared" si="0"/>
        <v>10</v>
      </c>
      <c r="I22" s="39" t="s">
        <v>1673</v>
      </c>
      <c r="J22" s="39" t="s">
        <v>1673</v>
      </c>
    </row>
    <row r="23" spans="1:10" ht="51">
      <c r="A23" s="38">
        <v>5</v>
      </c>
      <c r="B23" s="65" t="s">
        <v>1677</v>
      </c>
      <c r="C23" s="65" t="s">
        <v>1535</v>
      </c>
      <c r="D23" s="39"/>
      <c r="E23" s="66" t="s">
        <v>50</v>
      </c>
      <c r="F23" s="49" t="s">
        <v>1632</v>
      </c>
      <c r="G23" s="57">
        <v>2</v>
      </c>
      <c r="H23" s="58">
        <f t="shared" si="0"/>
        <v>10</v>
      </c>
      <c r="I23" s="39" t="s">
        <v>1673</v>
      </c>
      <c r="J23" s="39" t="s">
        <v>1673</v>
      </c>
    </row>
    <row r="24" spans="1:10" ht="51">
      <c r="A24" s="38">
        <v>6</v>
      </c>
      <c r="B24" s="65" t="s">
        <v>1678</v>
      </c>
      <c r="C24" s="65" t="s">
        <v>1536</v>
      </c>
      <c r="D24" s="39"/>
      <c r="E24" s="66" t="s">
        <v>50</v>
      </c>
      <c r="F24" s="49" t="s">
        <v>1632</v>
      </c>
      <c r="G24" s="57">
        <v>2</v>
      </c>
      <c r="H24" s="58">
        <f t="shared" si="0"/>
        <v>10</v>
      </c>
      <c r="I24" s="39" t="s">
        <v>1673</v>
      </c>
      <c r="J24" s="39" t="s">
        <v>1673</v>
      </c>
    </row>
    <row r="25" spans="1:10" ht="51">
      <c r="A25" s="38">
        <v>7</v>
      </c>
      <c r="B25" s="65" t="s">
        <v>1679</v>
      </c>
      <c r="C25" s="65" t="s">
        <v>1536</v>
      </c>
      <c r="D25" s="39"/>
      <c r="E25" s="66" t="s">
        <v>50</v>
      </c>
      <c r="F25" s="49" t="s">
        <v>1632</v>
      </c>
      <c r="G25" s="57">
        <v>1</v>
      </c>
      <c r="H25" s="58">
        <f t="shared" si="0"/>
        <v>5</v>
      </c>
      <c r="I25" s="39" t="s">
        <v>1673</v>
      </c>
      <c r="J25" s="39" t="s">
        <v>1673</v>
      </c>
    </row>
    <row r="26" spans="1:10" ht="76.5">
      <c r="A26" s="38">
        <v>8</v>
      </c>
      <c r="B26" s="65" t="s">
        <v>1680</v>
      </c>
      <c r="C26" s="65" t="s">
        <v>1537</v>
      </c>
      <c r="D26" s="39"/>
      <c r="E26" s="66" t="s">
        <v>50</v>
      </c>
      <c r="F26" s="49" t="s">
        <v>1632</v>
      </c>
      <c r="G26" s="57">
        <v>5</v>
      </c>
      <c r="H26" s="58">
        <f t="shared" si="0"/>
        <v>25</v>
      </c>
      <c r="I26" s="39" t="s">
        <v>1673</v>
      </c>
      <c r="J26" s="39" t="s">
        <v>1673</v>
      </c>
    </row>
    <row r="27" spans="1:10" ht="63.75">
      <c r="A27" s="38">
        <v>9</v>
      </c>
      <c r="B27" s="65" t="s">
        <v>1681</v>
      </c>
      <c r="C27" s="65" t="s">
        <v>1538</v>
      </c>
      <c r="D27" s="39"/>
      <c r="E27" s="66" t="s">
        <v>50</v>
      </c>
      <c r="F27" s="49" t="s">
        <v>1632</v>
      </c>
      <c r="G27" s="57">
        <v>1</v>
      </c>
      <c r="H27" s="58">
        <f t="shared" si="0"/>
        <v>5</v>
      </c>
      <c r="I27" s="39" t="s">
        <v>1673</v>
      </c>
      <c r="J27" s="39" t="s">
        <v>1673</v>
      </c>
    </row>
    <row r="28" spans="1:10" ht="38.25">
      <c r="A28" s="38">
        <v>11</v>
      </c>
      <c r="B28" s="65" t="s">
        <v>1682</v>
      </c>
      <c r="C28" s="65" t="s">
        <v>1539</v>
      </c>
      <c r="D28" s="39"/>
      <c r="E28" s="66" t="s">
        <v>50</v>
      </c>
      <c r="F28" s="49" t="s">
        <v>1632</v>
      </c>
      <c r="G28" s="57">
        <v>1</v>
      </c>
      <c r="H28" s="58">
        <f t="shared" si="0"/>
        <v>5</v>
      </c>
      <c r="I28" s="39" t="s">
        <v>1673</v>
      </c>
      <c r="J28" s="39" t="s">
        <v>1673</v>
      </c>
    </row>
    <row r="29" spans="1:10" ht="51">
      <c r="A29" s="38">
        <v>13</v>
      </c>
      <c r="B29" s="65" t="s">
        <v>1683</v>
      </c>
      <c r="C29" s="65" t="s">
        <v>1540</v>
      </c>
      <c r="D29" s="39"/>
      <c r="E29" s="66" t="s">
        <v>50</v>
      </c>
      <c r="F29" s="49" t="s">
        <v>1632</v>
      </c>
      <c r="G29" s="57">
        <v>1</v>
      </c>
      <c r="H29" s="58">
        <f t="shared" si="0"/>
        <v>5</v>
      </c>
      <c r="I29" s="39" t="s">
        <v>1673</v>
      </c>
      <c r="J29" s="39" t="s">
        <v>1673</v>
      </c>
    </row>
    <row r="30" spans="1:10" ht="51">
      <c r="A30" s="38">
        <v>14</v>
      </c>
      <c r="B30" s="65" t="s">
        <v>1684</v>
      </c>
      <c r="C30" s="65" t="s">
        <v>1541</v>
      </c>
      <c r="D30" s="39"/>
      <c r="E30" s="66" t="s">
        <v>50</v>
      </c>
      <c r="F30" s="49" t="s">
        <v>1632</v>
      </c>
      <c r="G30" s="57">
        <v>2</v>
      </c>
      <c r="H30" s="58">
        <f t="shared" ref="H30:H72" si="1">G30*5</f>
        <v>10</v>
      </c>
      <c r="I30" s="39" t="s">
        <v>1673</v>
      </c>
      <c r="J30" s="39" t="s">
        <v>1673</v>
      </c>
    </row>
    <row r="31" spans="1:10" ht="76.5">
      <c r="A31" s="38">
        <v>15</v>
      </c>
      <c r="B31" s="65" t="s">
        <v>1719</v>
      </c>
      <c r="C31" s="65" t="s">
        <v>1542</v>
      </c>
      <c r="D31" s="39"/>
      <c r="E31" s="66" t="s">
        <v>50</v>
      </c>
      <c r="F31" s="49" t="s">
        <v>1632</v>
      </c>
      <c r="G31" s="57">
        <v>20</v>
      </c>
      <c r="H31" s="58">
        <f t="shared" si="1"/>
        <v>100</v>
      </c>
      <c r="I31" s="39" t="s">
        <v>1685</v>
      </c>
      <c r="J31" s="39" t="s">
        <v>1685</v>
      </c>
    </row>
    <row r="32" spans="1:10" ht="76.5">
      <c r="A32" s="38">
        <v>16</v>
      </c>
      <c r="B32" s="65" t="s">
        <v>1720</v>
      </c>
      <c r="C32" s="65" t="s">
        <v>1543</v>
      </c>
      <c r="D32" s="39"/>
      <c r="E32" s="66" t="s">
        <v>50</v>
      </c>
      <c r="F32" s="49" t="s">
        <v>1632</v>
      </c>
      <c r="G32" s="57">
        <v>10</v>
      </c>
      <c r="H32" s="58">
        <f t="shared" si="1"/>
        <v>50</v>
      </c>
      <c r="I32" s="39" t="s">
        <v>1685</v>
      </c>
      <c r="J32" s="39" t="s">
        <v>1685</v>
      </c>
    </row>
    <row r="33" spans="1:10" ht="76.5">
      <c r="A33" s="38">
        <v>17</v>
      </c>
      <c r="B33" s="65" t="s">
        <v>1721</v>
      </c>
      <c r="C33" s="65" t="s">
        <v>1544</v>
      </c>
      <c r="D33" s="39"/>
      <c r="E33" s="66" t="s">
        <v>50</v>
      </c>
      <c r="F33" s="49" t="s">
        <v>1632</v>
      </c>
      <c r="G33" s="57">
        <v>5</v>
      </c>
      <c r="H33" s="58">
        <f t="shared" si="1"/>
        <v>25</v>
      </c>
      <c r="I33" s="39" t="s">
        <v>1685</v>
      </c>
      <c r="J33" s="39" t="s">
        <v>1685</v>
      </c>
    </row>
    <row r="34" spans="1:10" ht="76.5">
      <c r="A34" s="38">
        <v>18</v>
      </c>
      <c r="B34" s="65" t="s">
        <v>1722</v>
      </c>
      <c r="C34" s="65" t="s">
        <v>1545</v>
      </c>
      <c r="D34" s="39"/>
      <c r="E34" s="66" t="s">
        <v>50</v>
      </c>
      <c r="F34" s="49" t="s">
        <v>1632</v>
      </c>
      <c r="G34" s="57">
        <v>6</v>
      </c>
      <c r="H34" s="58">
        <f t="shared" si="1"/>
        <v>30</v>
      </c>
      <c r="I34" s="39" t="s">
        <v>1685</v>
      </c>
      <c r="J34" s="39" t="s">
        <v>1685</v>
      </c>
    </row>
    <row r="35" spans="1:10" ht="76.5">
      <c r="A35" s="38">
        <v>19</v>
      </c>
      <c r="B35" s="65" t="s">
        <v>1723</v>
      </c>
      <c r="C35" s="65" t="s">
        <v>1546</v>
      </c>
      <c r="D35" s="39"/>
      <c r="E35" s="66" t="s">
        <v>50</v>
      </c>
      <c r="F35" s="49" t="s">
        <v>1632</v>
      </c>
      <c r="G35" s="57">
        <v>20</v>
      </c>
      <c r="H35" s="58">
        <f t="shared" si="1"/>
        <v>100</v>
      </c>
      <c r="I35" s="39" t="s">
        <v>1685</v>
      </c>
      <c r="J35" s="39" t="s">
        <v>1685</v>
      </c>
    </row>
    <row r="36" spans="1:10" ht="76.5">
      <c r="A36" s="38">
        <v>20</v>
      </c>
      <c r="B36" s="65" t="s">
        <v>1724</v>
      </c>
      <c r="C36" s="65" t="s">
        <v>1547</v>
      </c>
      <c r="D36" s="39"/>
      <c r="E36" s="66" t="s">
        <v>50</v>
      </c>
      <c r="F36" s="49" t="s">
        <v>1632</v>
      </c>
      <c r="G36" s="57">
        <v>10</v>
      </c>
      <c r="H36" s="58">
        <f t="shared" si="1"/>
        <v>50</v>
      </c>
      <c r="I36" s="39" t="s">
        <v>1685</v>
      </c>
      <c r="J36" s="39" t="s">
        <v>1685</v>
      </c>
    </row>
    <row r="37" spans="1:10" ht="51">
      <c r="A37" s="38">
        <v>21</v>
      </c>
      <c r="B37" s="65" t="s">
        <v>1725</v>
      </c>
      <c r="C37" s="65" t="s">
        <v>1548</v>
      </c>
      <c r="D37" s="39"/>
      <c r="E37" s="66" t="s">
        <v>50</v>
      </c>
      <c r="F37" s="49" t="s">
        <v>1632</v>
      </c>
      <c r="G37" s="57">
        <v>50</v>
      </c>
      <c r="H37" s="58">
        <f t="shared" si="1"/>
        <v>250</v>
      </c>
      <c r="I37" s="39" t="s">
        <v>1685</v>
      </c>
      <c r="J37" s="39" t="s">
        <v>1685</v>
      </c>
    </row>
    <row r="38" spans="1:10" ht="38.25">
      <c r="A38" s="38">
        <v>22</v>
      </c>
      <c r="B38" s="65" t="s">
        <v>1726</v>
      </c>
      <c r="C38" s="65" t="s">
        <v>1549</v>
      </c>
      <c r="D38" s="39"/>
      <c r="E38" s="66" t="s">
        <v>50</v>
      </c>
      <c r="F38" s="49" t="s">
        <v>1632</v>
      </c>
      <c r="G38" s="57">
        <v>50</v>
      </c>
      <c r="H38" s="58">
        <f t="shared" si="1"/>
        <v>250</v>
      </c>
      <c r="I38" s="39" t="s">
        <v>1685</v>
      </c>
      <c r="J38" s="39" t="s">
        <v>1685</v>
      </c>
    </row>
    <row r="39" spans="1:10" ht="51">
      <c r="A39" s="38">
        <v>23</v>
      </c>
      <c r="B39" s="65" t="s">
        <v>1686</v>
      </c>
      <c r="C39" s="65" t="s">
        <v>1550</v>
      </c>
      <c r="D39" s="39"/>
      <c r="E39" s="66" t="s">
        <v>50</v>
      </c>
      <c r="F39" s="49" t="s">
        <v>1632</v>
      </c>
      <c r="G39" s="57">
        <v>3</v>
      </c>
      <c r="H39" s="58">
        <f t="shared" si="1"/>
        <v>15</v>
      </c>
      <c r="I39" s="39" t="s">
        <v>1685</v>
      </c>
      <c r="J39" s="39" t="s">
        <v>1685</v>
      </c>
    </row>
    <row r="40" spans="1:10" ht="51">
      <c r="A40" s="38">
        <v>24</v>
      </c>
      <c r="B40" s="65" t="s">
        <v>1687</v>
      </c>
      <c r="C40" s="65" t="s">
        <v>1551</v>
      </c>
      <c r="D40" s="39"/>
      <c r="E40" s="66" t="s">
        <v>50</v>
      </c>
      <c r="F40" s="49" t="s">
        <v>1632</v>
      </c>
      <c r="G40" s="57">
        <v>3</v>
      </c>
      <c r="H40" s="58">
        <f t="shared" si="1"/>
        <v>15</v>
      </c>
      <c r="I40" s="39" t="s">
        <v>1685</v>
      </c>
      <c r="J40" s="39" t="s">
        <v>1685</v>
      </c>
    </row>
    <row r="41" spans="1:10" ht="114.75">
      <c r="A41" s="38">
        <v>25</v>
      </c>
      <c r="B41" s="65" t="s">
        <v>1728</v>
      </c>
      <c r="C41" s="65" t="s">
        <v>1552</v>
      </c>
      <c r="D41" s="39"/>
      <c r="E41" s="66" t="s">
        <v>50</v>
      </c>
      <c r="F41" s="49" t="s">
        <v>1632</v>
      </c>
      <c r="G41" s="57">
        <v>20</v>
      </c>
      <c r="H41" s="58">
        <f t="shared" si="1"/>
        <v>100</v>
      </c>
      <c r="I41" s="39" t="s">
        <v>1685</v>
      </c>
      <c r="J41" s="39" t="s">
        <v>1685</v>
      </c>
    </row>
    <row r="42" spans="1:10" ht="114.75">
      <c r="A42" s="38">
        <v>26</v>
      </c>
      <c r="B42" s="65" t="s">
        <v>1727</v>
      </c>
      <c r="C42" s="65" t="s">
        <v>1553</v>
      </c>
      <c r="D42" s="39"/>
      <c r="E42" s="66" t="s">
        <v>50</v>
      </c>
      <c r="F42" s="49" t="s">
        <v>1632</v>
      </c>
      <c r="G42" s="57">
        <v>20</v>
      </c>
      <c r="H42" s="58">
        <f t="shared" si="1"/>
        <v>100</v>
      </c>
      <c r="I42" s="39" t="s">
        <v>1685</v>
      </c>
      <c r="J42" s="39" t="s">
        <v>1685</v>
      </c>
    </row>
    <row r="43" spans="1:10" ht="25.5">
      <c r="A43" s="38">
        <v>27</v>
      </c>
      <c r="B43" s="65" t="s">
        <v>1554</v>
      </c>
      <c r="C43" s="65" t="s">
        <v>1555</v>
      </c>
      <c r="D43" s="39"/>
      <c r="E43" s="66" t="s">
        <v>50</v>
      </c>
      <c r="F43" s="49" t="s">
        <v>1633</v>
      </c>
      <c r="G43" s="57">
        <v>1</v>
      </c>
      <c r="H43" s="58">
        <f t="shared" si="1"/>
        <v>5</v>
      </c>
      <c r="I43" s="39" t="s">
        <v>1685</v>
      </c>
      <c r="J43" s="39" t="s">
        <v>1685</v>
      </c>
    </row>
    <row r="44" spans="1:10" ht="114.75">
      <c r="A44" s="38">
        <v>28</v>
      </c>
      <c r="B44" s="65" t="s">
        <v>1556</v>
      </c>
      <c r="C44" s="65" t="s">
        <v>1557</v>
      </c>
      <c r="D44" s="39"/>
      <c r="E44" s="66" t="s">
        <v>50</v>
      </c>
      <c r="F44" s="49" t="s">
        <v>1632</v>
      </c>
      <c r="G44" s="57">
        <v>2</v>
      </c>
      <c r="H44" s="58">
        <f t="shared" si="1"/>
        <v>10</v>
      </c>
      <c r="I44" s="39" t="s">
        <v>1685</v>
      </c>
      <c r="J44" s="39" t="s">
        <v>1685</v>
      </c>
    </row>
    <row r="45" spans="1:10" ht="51">
      <c r="A45" s="38">
        <v>29</v>
      </c>
      <c r="B45" s="65" t="s">
        <v>1558</v>
      </c>
      <c r="C45" s="65" t="s">
        <v>1559</v>
      </c>
      <c r="D45" s="39"/>
      <c r="E45" s="66" t="s">
        <v>50</v>
      </c>
      <c r="F45" s="49" t="s">
        <v>1632</v>
      </c>
      <c r="G45" s="57">
        <v>2</v>
      </c>
      <c r="H45" s="58">
        <f t="shared" si="1"/>
        <v>10</v>
      </c>
      <c r="I45" s="39" t="s">
        <v>1685</v>
      </c>
      <c r="J45" s="39" t="s">
        <v>1685</v>
      </c>
    </row>
    <row r="46" spans="1:10" ht="51">
      <c r="A46" s="38">
        <v>30</v>
      </c>
      <c r="B46" s="65" t="s">
        <v>1558</v>
      </c>
      <c r="C46" s="65" t="s">
        <v>1560</v>
      </c>
      <c r="D46" s="39"/>
      <c r="E46" s="66" t="s">
        <v>50</v>
      </c>
      <c r="F46" s="49" t="s">
        <v>1632</v>
      </c>
      <c r="G46" s="57">
        <v>2</v>
      </c>
      <c r="H46" s="58">
        <f t="shared" si="1"/>
        <v>10</v>
      </c>
      <c r="I46" s="39" t="s">
        <v>1685</v>
      </c>
      <c r="J46" s="39" t="s">
        <v>1685</v>
      </c>
    </row>
    <row r="47" spans="1:10" ht="127.5">
      <c r="A47" s="38">
        <v>31</v>
      </c>
      <c r="B47" s="67" t="s">
        <v>1561</v>
      </c>
      <c r="C47" s="65" t="s">
        <v>1562</v>
      </c>
      <c r="D47" s="39"/>
      <c r="E47" s="66" t="s">
        <v>50</v>
      </c>
      <c r="F47" s="49" t="s">
        <v>1632</v>
      </c>
      <c r="G47" s="57">
        <v>3</v>
      </c>
      <c r="H47" s="58">
        <f t="shared" si="1"/>
        <v>15</v>
      </c>
      <c r="I47" s="39" t="s">
        <v>1672</v>
      </c>
      <c r="J47" s="39" t="s">
        <v>1673</v>
      </c>
    </row>
    <row r="48" spans="1:10" ht="127.5">
      <c r="A48" s="38">
        <v>32</v>
      </c>
      <c r="B48" s="51" t="s">
        <v>1563</v>
      </c>
      <c r="C48" s="65" t="s">
        <v>1564</v>
      </c>
      <c r="D48" s="39"/>
      <c r="E48" s="66" t="s">
        <v>50</v>
      </c>
      <c r="F48" s="49" t="s">
        <v>1632</v>
      </c>
      <c r="G48" s="57">
        <v>2</v>
      </c>
      <c r="H48" s="58">
        <f t="shared" si="1"/>
        <v>10</v>
      </c>
      <c r="I48" s="39" t="s">
        <v>1672</v>
      </c>
      <c r="J48" s="39" t="s">
        <v>1673</v>
      </c>
    </row>
    <row r="49" spans="1:10" ht="127.5">
      <c r="A49" s="38">
        <v>33</v>
      </c>
      <c r="B49" s="53" t="s">
        <v>1565</v>
      </c>
      <c r="C49" s="65" t="s">
        <v>1566</v>
      </c>
      <c r="D49" s="39"/>
      <c r="E49" s="66" t="s">
        <v>50</v>
      </c>
      <c r="F49" s="49" t="s">
        <v>1632</v>
      </c>
      <c r="G49" s="57">
        <v>2</v>
      </c>
      <c r="H49" s="58">
        <f t="shared" si="1"/>
        <v>10</v>
      </c>
      <c r="I49" s="39" t="s">
        <v>1672</v>
      </c>
      <c r="J49" s="39" t="s">
        <v>1673</v>
      </c>
    </row>
    <row r="50" spans="1:10" ht="114.75">
      <c r="A50" s="38">
        <v>34</v>
      </c>
      <c r="B50" s="53" t="s">
        <v>1688</v>
      </c>
      <c r="C50" s="68" t="s">
        <v>1567</v>
      </c>
      <c r="D50" s="39"/>
      <c r="E50" s="66" t="s">
        <v>50</v>
      </c>
      <c r="F50" s="49" t="s">
        <v>1632</v>
      </c>
      <c r="G50" s="57">
        <v>2</v>
      </c>
      <c r="H50" s="58">
        <f t="shared" si="1"/>
        <v>10</v>
      </c>
      <c r="I50" s="39" t="s">
        <v>1672</v>
      </c>
      <c r="J50" s="39" t="s">
        <v>1673</v>
      </c>
    </row>
    <row r="51" spans="1:10" ht="63.75">
      <c r="A51" s="38">
        <v>35</v>
      </c>
      <c r="B51" s="53" t="s">
        <v>1568</v>
      </c>
      <c r="C51" s="68" t="s">
        <v>1569</v>
      </c>
      <c r="D51" s="39"/>
      <c r="E51" s="66" t="s">
        <v>50</v>
      </c>
      <c r="F51" s="49" t="s">
        <v>1632</v>
      </c>
      <c r="G51" s="57">
        <v>2</v>
      </c>
      <c r="H51" s="58">
        <f t="shared" si="1"/>
        <v>10</v>
      </c>
      <c r="I51" s="39" t="s">
        <v>1672</v>
      </c>
      <c r="J51" s="39" t="s">
        <v>1673</v>
      </c>
    </row>
    <row r="52" spans="1:10" ht="114.75">
      <c r="A52" s="38">
        <v>36</v>
      </c>
      <c r="B52" s="51" t="s">
        <v>1689</v>
      </c>
      <c r="C52" s="68" t="s">
        <v>1570</v>
      </c>
      <c r="D52" s="39"/>
      <c r="E52" s="66" t="s">
        <v>50</v>
      </c>
      <c r="F52" s="49" t="s">
        <v>1632</v>
      </c>
      <c r="G52" s="57">
        <v>2</v>
      </c>
      <c r="H52" s="58">
        <f t="shared" si="1"/>
        <v>10</v>
      </c>
      <c r="I52" s="39" t="s">
        <v>48</v>
      </c>
      <c r="J52" s="39" t="s">
        <v>48</v>
      </c>
    </row>
    <row r="53" spans="1:10" ht="89.25">
      <c r="A53" s="38">
        <v>37</v>
      </c>
      <c r="B53" s="53" t="s">
        <v>1571</v>
      </c>
      <c r="C53" s="68" t="s">
        <v>1572</v>
      </c>
      <c r="D53" s="39"/>
      <c r="E53" s="66" t="s">
        <v>50</v>
      </c>
      <c r="F53" s="49" t="s">
        <v>1671</v>
      </c>
      <c r="G53" s="57">
        <v>10</v>
      </c>
      <c r="H53" s="58">
        <f t="shared" si="1"/>
        <v>50</v>
      </c>
      <c r="I53" s="39" t="s">
        <v>1690</v>
      </c>
      <c r="J53" s="39" t="s">
        <v>48</v>
      </c>
    </row>
    <row r="54" spans="1:10" ht="38.25">
      <c r="A54" s="38">
        <v>38</v>
      </c>
      <c r="B54" s="51" t="s">
        <v>1691</v>
      </c>
      <c r="C54" s="68" t="s">
        <v>1573</v>
      </c>
      <c r="D54" s="39"/>
      <c r="E54" s="66" t="s">
        <v>50</v>
      </c>
      <c r="F54" s="49" t="s">
        <v>1632</v>
      </c>
      <c r="G54" s="57">
        <v>2</v>
      </c>
      <c r="H54" s="58">
        <f t="shared" si="1"/>
        <v>10</v>
      </c>
      <c r="I54" s="39" t="s">
        <v>1673</v>
      </c>
      <c r="J54" s="39" t="s">
        <v>48</v>
      </c>
    </row>
    <row r="55" spans="1:10" ht="25.5">
      <c r="A55" s="38">
        <v>41</v>
      </c>
      <c r="B55" s="65" t="s">
        <v>1574</v>
      </c>
      <c r="C55" s="65" t="s">
        <v>1575</v>
      </c>
      <c r="D55" s="39"/>
      <c r="E55" s="66" t="s">
        <v>50</v>
      </c>
      <c r="F55" s="49" t="s">
        <v>1632</v>
      </c>
      <c r="G55" s="57">
        <v>1</v>
      </c>
      <c r="H55" s="58">
        <f t="shared" si="1"/>
        <v>5</v>
      </c>
      <c r="I55" s="39" t="s">
        <v>1673</v>
      </c>
      <c r="J55" s="39" t="s">
        <v>1673</v>
      </c>
    </row>
    <row r="56" spans="1:10" ht="25.5">
      <c r="A56" s="38">
        <v>42</v>
      </c>
      <c r="B56" s="65" t="s">
        <v>1576</v>
      </c>
      <c r="C56" s="65" t="s">
        <v>1577</v>
      </c>
      <c r="D56" s="39"/>
      <c r="E56" s="66" t="s">
        <v>50</v>
      </c>
      <c r="F56" s="49" t="s">
        <v>1632</v>
      </c>
      <c r="G56" s="57">
        <v>2</v>
      </c>
      <c r="H56" s="58">
        <f t="shared" si="1"/>
        <v>10</v>
      </c>
      <c r="I56" s="39" t="s">
        <v>1673</v>
      </c>
      <c r="J56" s="39" t="s">
        <v>1673</v>
      </c>
    </row>
    <row r="57" spans="1:10" ht="63.75">
      <c r="A57" s="38">
        <v>43</v>
      </c>
      <c r="B57" s="69" t="s">
        <v>1692</v>
      </c>
      <c r="C57" s="69" t="s">
        <v>1578</v>
      </c>
      <c r="D57" s="39"/>
      <c r="E57" s="66" t="s">
        <v>50</v>
      </c>
      <c r="F57" s="49" t="s">
        <v>1632</v>
      </c>
      <c r="G57" s="57">
        <v>10</v>
      </c>
      <c r="H57" s="58">
        <f t="shared" si="1"/>
        <v>50</v>
      </c>
      <c r="I57" s="39" t="s">
        <v>1685</v>
      </c>
      <c r="J57" s="39" t="s">
        <v>1685</v>
      </c>
    </row>
    <row r="58" spans="1:10" ht="63.75">
      <c r="A58" s="38">
        <v>44</v>
      </c>
      <c r="B58" s="69" t="s">
        <v>1693</v>
      </c>
      <c r="C58" s="69" t="s">
        <v>1579</v>
      </c>
      <c r="D58" s="39"/>
      <c r="E58" s="66" t="s">
        <v>50</v>
      </c>
      <c r="F58" s="49" t="s">
        <v>1632</v>
      </c>
      <c r="G58" s="57">
        <v>10</v>
      </c>
      <c r="H58" s="58">
        <f t="shared" si="1"/>
        <v>50</v>
      </c>
      <c r="I58" s="39" t="s">
        <v>1685</v>
      </c>
      <c r="J58" s="39" t="s">
        <v>1685</v>
      </c>
    </row>
    <row r="59" spans="1:10" ht="25.5">
      <c r="A59" s="38">
        <v>46</v>
      </c>
      <c r="B59" s="65" t="s">
        <v>1580</v>
      </c>
      <c r="C59" s="65" t="s">
        <v>1581</v>
      </c>
      <c r="D59" s="39"/>
      <c r="E59" s="66" t="s">
        <v>50</v>
      </c>
      <c r="F59" s="49" t="s">
        <v>1632</v>
      </c>
      <c r="G59" s="57">
        <v>1</v>
      </c>
      <c r="H59" s="58">
        <f t="shared" si="1"/>
        <v>5</v>
      </c>
      <c r="I59" s="39" t="s">
        <v>1673</v>
      </c>
      <c r="J59" s="39" t="s">
        <v>1673</v>
      </c>
    </row>
    <row r="60" spans="1:10" ht="25.5">
      <c r="A60" s="38">
        <v>50</v>
      </c>
      <c r="B60" s="67" t="s">
        <v>1582</v>
      </c>
      <c r="C60" s="65" t="s">
        <v>1583</v>
      </c>
      <c r="D60" s="39"/>
      <c r="E60" s="66" t="s">
        <v>50</v>
      </c>
      <c r="F60" s="49" t="s">
        <v>1632</v>
      </c>
      <c r="G60" s="57">
        <v>2</v>
      </c>
      <c r="H60" s="58">
        <f t="shared" si="1"/>
        <v>10</v>
      </c>
      <c r="I60" s="39" t="s">
        <v>1685</v>
      </c>
      <c r="J60" s="39" t="s">
        <v>1685</v>
      </c>
    </row>
    <row r="61" spans="1:10" ht="25.5">
      <c r="A61" s="38">
        <v>51</v>
      </c>
      <c r="B61" s="50" t="s">
        <v>1584</v>
      </c>
      <c r="C61" s="68" t="s">
        <v>1585</v>
      </c>
      <c r="D61" s="39"/>
      <c r="E61" s="66" t="s">
        <v>50</v>
      </c>
      <c r="F61" s="49" t="s">
        <v>1632</v>
      </c>
      <c r="G61" s="57">
        <v>4</v>
      </c>
      <c r="H61" s="58">
        <f t="shared" si="1"/>
        <v>20</v>
      </c>
      <c r="I61" s="39" t="s">
        <v>1685</v>
      </c>
      <c r="J61" s="39" t="s">
        <v>1685</v>
      </c>
    </row>
    <row r="62" spans="1:10" ht="25.5">
      <c r="A62" s="38">
        <v>52</v>
      </c>
      <c r="B62" s="70" t="s">
        <v>1586</v>
      </c>
      <c r="C62" s="65" t="s">
        <v>1587</v>
      </c>
      <c r="D62" s="39"/>
      <c r="E62" s="66" t="s">
        <v>50</v>
      </c>
      <c r="F62" s="49" t="s">
        <v>1632</v>
      </c>
      <c r="G62" s="57">
        <v>1</v>
      </c>
      <c r="H62" s="58">
        <f t="shared" si="1"/>
        <v>5</v>
      </c>
      <c r="I62" s="39" t="s">
        <v>1672</v>
      </c>
      <c r="J62" s="39" t="s">
        <v>1673</v>
      </c>
    </row>
    <row r="63" spans="1:10" ht="25.5">
      <c r="A63" s="38">
        <v>53</v>
      </c>
      <c r="B63" s="67" t="s">
        <v>1588</v>
      </c>
      <c r="C63" s="65" t="s">
        <v>1589</v>
      </c>
      <c r="D63" s="39"/>
      <c r="E63" s="66" t="s">
        <v>50</v>
      </c>
      <c r="F63" s="49" t="s">
        <v>1632</v>
      </c>
      <c r="G63" s="57">
        <v>1</v>
      </c>
      <c r="H63" s="58">
        <f t="shared" si="1"/>
        <v>5</v>
      </c>
      <c r="I63" s="39" t="s">
        <v>1672</v>
      </c>
      <c r="J63" s="39" t="s">
        <v>1673</v>
      </c>
    </row>
    <row r="64" spans="1:10" ht="25.5">
      <c r="A64" s="38">
        <v>54</v>
      </c>
      <c r="B64" s="67" t="s">
        <v>1590</v>
      </c>
      <c r="C64" s="65"/>
      <c r="D64" s="39"/>
      <c r="E64" s="66" t="s">
        <v>50</v>
      </c>
      <c r="F64" s="49" t="s">
        <v>1632</v>
      </c>
      <c r="G64" s="57">
        <v>2</v>
      </c>
      <c r="H64" s="58">
        <f t="shared" si="1"/>
        <v>10</v>
      </c>
      <c r="I64" s="39" t="s">
        <v>1672</v>
      </c>
      <c r="J64" s="39" t="s">
        <v>1673</v>
      </c>
    </row>
    <row r="65" spans="1:10" ht="38.25">
      <c r="A65" s="38">
        <v>55</v>
      </c>
      <c r="B65" s="69" t="s">
        <v>1694</v>
      </c>
      <c r="C65" s="69" t="s">
        <v>1591</v>
      </c>
      <c r="D65" s="39"/>
      <c r="E65" s="66" t="s">
        <v>50</v>
      </c>
      <c r="F65" s="49" t="s">
        <v>1632</v>
      </c>
      <c r="G65" s="57">
        <v>1</v>
      </c>
      <c r="H65" s="58">
        <f t="shared" si="1"/>
        <v>5</v>
      </c>
      <c r="I65" s="39" t="s">
        <v>1672</v>
      </c>
      <c r="J65" s="39" t="s">
        <v>1673</v>
      </c>
    </row>
    <row r="66" spans="1:10" ht="25.5">
      <c r="A66" s="38">
        <v>56</v>
      </c>
      <c r="B66" s="69" t="s">
        <v>1592</v>
      </c>
      <c r="C66" s="69" t="s">
        <v>1593</v>
      </c>
      <c r="D66" s="39"/>
      <c r="E66" s="66" t="s">
        <v>50</v>
      </c>
      <c r="F66" s="49" t="s">
        <v>1632</v>
      </c>
      <c r="G66" s="57">
        <v>2</v>
      </c>
      <c r="H66" s="58">
        <f t="shared" si="1"/>
        <v>10</v>
      </c>
      <c r="I66" s="39" t="s">
        <v>1685</v>
      </c>
      <c r="J66" s="39" t="s">
        <v>1685</v>
      </c>
    </row>
    <row r="67" spans="1:10" ht="25.5">
      <c r="A67" s="38">
        <v>57</v>
      </c>
      <c r="B67" s="69" t="s">
        <v>1594</v>
      </c>
      <c r="C67" s="69" t="s">
        <v>1593</v>
      </c>
      <c r="D67" s="39"/>
      <c r="E67" s="66" t="s">
        <v>50</v>
      </c>
      <c r="F67" s="49" t="s">
        <v>1632</v>
      </c>
      <c r="G67" s="57">
        <v>2</v>
      </c>
      <c r="H67" s="58">
        <f t="shared" si="1"/>
        <v>10</v>
      </c>
      <c r="I67" s="39" t="s">
        <v>1685</v>
      </c>
      <c r="J67" s="39" t="s">
        <v>1685</v>
      </c>
    </row>
    <row r="68" spans="1:10" ht="25.5">
      <c r="A68" s="38">
        <v>58</v>
      </c>
      <c r="B68" s="69" t="s">
        <v>1595</v>
      </c>
      <c r="C68" s="69" t="s">
        <v>1593</v>
      </c>
      <c r="D68" s="39"/>
      <c r="E68" s="66" t="s">
        <v>50</v>
      </c>
      <c r="F68" s="49" t="s">
        <v>1632</v>
      </c>
      <c r="G68" s="57">
        <v>1</v>
      </c>
      <c r="H68" s="58">
        <f t="shared" si="1"/>
        <v>5</v>
      </c>
      <c r="I68" s="39" t="s">
        <v>1685</v>
      </c>
      <c r="J68" s="39" t="s">
        <v>1685</v>
      </c>
    </row>
    <row r="69" spans="1:10" ht="89.25">
      <c r="A69" s="38">
        <v>59</v>
      </c>
      <c r="B69" s="70" t="s">
        <v>1695</v>
      </c>
      <c r="C69" s="65" t="s">
        <v>1596</v>
      </c>
      <c r="D69" s="39"/>
      <c r="E69" s="66" t="s">
        <v>50</v>
      </c>
      <c r="F69" s="49" t="s">
        <v>1634</v>
      </c>
      <c r="G69" s="57">
        <v>1</v>
      </c>
      <c r="H69" s="58">
        <f t="shared" si="1"/>
        <v>5</v>
      </c>
      <c r="I69" s="39" t="s">
        <v>1672</v>
      </c>
      <c r="J69" s="39" t="s">
        <v>1673</v>
      </c>
    </row>
    <row r="70" spans="1:10" ht="25.5">
      <c r="A70" s="38">
        <v>60</v>
      </c>
      <c r="B70" s="65" t="s">
        <v>1597</v>
      </c>
      <c r="C70" s="65" t="s">
        <v>1598</v>
      </c>
      <c r="D70" s="39"/>
      <c r="E70" s="66" t="s">
        <v>50</v>
      </c>
      <c r="F70" s="49" t="s">
        <v>1632</v>
      </c>
      <c r="G70" s="57">
        <v>4</v>
      </c>
      <c r="H70" s="58">
        <f t="shared" si="1"/>
        <v>20</v>
      </c>
      <c r="I70" s="39" t="s">
        <v>1673</v>
      </c>
      <c r="J70" s="39" t="s">
        <v>1673</v>
      </c>
    </row>
    <row r="71" spans="1:10" ht="255">
      <c r="A71" s="38">
        <v>61</v>
      </c>
      <c r="B71" s="71" t="s">
        <v>1696</v>
      </c>
      <c r="C71" s="68" t="s">
        <v>1599</v>
      </c>
      <c r="D71" s="39"/>
      <c r="E71" s="66" t="s">
        <v>50</v>
      </c>
      <c r="F71" s="49" t="s">
        <v>1632</v>
      </c>
      <c r="G71" s="57">
        <v>1</v>
      </c>
      <c r="H71" s="58">
        <f t="shared" si="1"/>
        <v>5</v>
      </c>
      <c r="I71" s="39" t="s">
        <v>1672</v>
      </c>
      <c r="J71" s="39" t="s">
        <v>48</v>
      </c>
    </row>
    <row r="72" spans="1:10" ht="63.75">
      <c r="A72" s="38">
        <v>62</v>
      </c>
      <c r="B72" s="51" t="s">
        <v>1600</v>
      </c>
      <c r="C72" s="68" t="s">
        <v>1601</v>
      </c>
      <c r="D72" s="39"/>
      <c r="E72" s="66" t="s">
        <v>50</v>
      </c>
      <c r="F72" s="49" t="s">
        <v>1632</v>
      </c>
      <c r="G72" s="57">
        <v>2</v>
      </c>
      <c r="H72" s="58">
        <f t="shared" si="1"/>
        <v>10</v>
      </c>
      <c r="I72" s="39" t="s">
        <v>1672</v>
      </c>
      <c r="J72" s="39" t="s">
        <v>48</v>
      </c>
    </row>
    <row r="73" spans="1:10" ht="76.5">
      <c r="A73" s="38">
        <v>55</v>
      </c>
      <c r="B73" s="51" t="s">
        <v>1602</v>
      </c>
      <c r="C73" s="68" t="s">
        <v>1603</v>
      </c>
      <c r="D73" s="39"/>
      <c r="E73" s="66" t="s">
        <v>50</v>
      </c>
      <c r="F73" s="49" t="s">
        <v>1632</v>
      </c>
      <c r="G73" s="57">
        <v>4</v>
      </c>
      <c r="H73" s="58">
        <f t="shared" ref="H73:H98" si="2">G73*5</f>
        <v>20</v>
      </c>
      <c r="I73" s="39" t="s">
        <v>1672</v>
      </c>
      <c r="J73" s="39" t="s">
        <v>1672</v>
      </c>
    </row>
    <row r="74" spans="1:10" ht="102">
      <c r="A74" s="38">
        <v>56</v>
      </c>
      <c r="B74" s="51" t="s">
        <v>1604</v>
      </c>
      <c r="C74" s="68" t="s">
        <v>1605</v>
      </c>
      <c r="D74" s="39"/>
      <c r="E74" s="66" t="s">
        <v>50</v>
      </c>
      <c r="F74" s="49" t="s">
        <v>1632</v>
      </c>
      <c r="G74" s="57">
        <v>1</v>
      </c>
      <c r="H74" s="58">
        <f t="shared" si="2"/>
        <v>5</v>
      </c>
      <c r="I74" s="39" t="s">
        <v>1672</v>
      </c>
      <c r="J74" s="39" t="s">
        <v>1672</v>
      </c>
    </row>
    <row r="75" spans="1:10" ht="89.25">
      <c r="A75" s="38">
        <v>63</v>
      </c>
      <c r="B75" s="65" t="s">
        <v>1606</v>
      </c>
      <c r="C75" s="65" t="s">
        <v>1607</v>
      </c>
      <c r="D75" s="39"/>
      <c r="E75" s="66" t="s">
        <v>50</v>
      </c>
      <c r="F75" s="49" t="s">
        <v>1671</v>
      </c>
      <c r="G75" s="57">
        <v>1</v>
      </c>
      <c r="H75" s="58">
        <f t="shared" si="2"/>
        <v>5</v>
      </c>
      <c r="I75" s="39" t="s">
        <v>48</v>
      </c>
      <c r="J75" s="39" t="s">
        <v>48</v>
      </c>
    </row>
    <row r="76" spans="1:10" ht="114.75">
      <c r="A76" s="38">
        <v>64</v>
      </c>
      <c r="B76" s="65" t="s">
        <v>1697</v>
      </c>
      <c r="C76" s="65" t="s">
        <v>1608</v>
      </c>
      <c r="D76" s="39"/>
      <c r="E76" s="66" t="s">
        <v>50</v>
      </c>
      <c r="F76" s="49" t="s">
        <v>1671</v>
      </c>
      <c r="G76" s="57">
        <v>12</v>
      </c>
      <c r="H76" s="58">
        <f t="shared" si="2"/>
        <v>60</v>
      </c>
      <c r="I76" s="39" t="s">
        <v>48</v>
      </c>
      <c r="J76" s="39" t="s">
        <v>1672</v>
      </c>
    </row>
    <row r="77" spans="1:10" ht="102">
      <c r="A77" s="38">
        <v>65</v>
      </c>
      <c r="B77" s="65" t="s">
        <v>1698</v>
      </c>
      <c r="C77" s="65" t="s">
        <v>1609</v>
      </c>
      <c r="D77" s="39"/>
      <c r="E77" s="66" t="s">
        <v>50</v>
      </c>
      <c r="F77" s="49" t="s">
        <v>1671</v>
      </c>
      <c r="G77" s="57">
        <v>6</v>
      </c>
      <c r="H77" s="58">
        <f t="shared" si="2"/>
        <v>30</v>
      </c>
      <c r="I77" s="39" t="s">
        <v>48</v>
      </c>
      <c r="J77" s="39" t="s">
        <v>1672</v>
      </c>
    </row>
    <row r="78" spans="1:10" ht="114.75">
      <c r="A78" s="38">
        <v>66</v>
      </c>
      <c r="B78" s="65" t="s">
        <v>1699</v>
      </c>
      <c r="C78" s="65" t="s">
        <v>1610</v>
      </c>
      <c r="D78" s="39"/>
      <c r="E78" s="66" t="s">
        <v>50</v>
      </c>
      <c r="F78" s="49" t="s">
        <v>1671</v>
      </c>
      <c r="G78" s="57">
        <v>12</v>
      </c>
      <c r="H78" s="58">
        <f t="shared" si="2"/>
        <v>60</v>
      </c>
      <c r="I78" s="39" t="s">
        <v>48</v>
      </c>
      <c r="J78" s="39" t="s">
        <v>1672</v>
      </c>
    </row>
    <row r="79" spans="1:10" ht="102">
      <c r="A79" s="38">
        <v>67</v>
      </c>
      <c r="B79" s="65" t="s">
        <v>1700</v>
      </c>
      <c r="C79" s="65" t="s">
        <v>1611</v>
      </c>
      <c r="D79" s="39"/>
      <c r="E79" s="66" t="s">
        <v>50</v>
      </c>
      <c r="F79" s="49" t="s">
        <v>1632</v>
      </c>
      <c r="G79" s="57">
        <v>2</v>
      </c>
      <c r="H79" s="58">
        <f t="shared" si="2"/>
        <v>10</v>
      </c>
      <c r="I79" s="39" t="s">
        <v>48</v>
      </c>
      <c r="J79" s="39" t="s">
        <v>1672</v>
      </c>
    </row>
    <row r="80" spans="1:10" ht="102">
      <c r="A80" s="38">
        <v>68</v>
      </c>
      <c r="B80" s="67" t="s">
        <v>1701</v>
      </c>
      <c r="C80" s="65" t="s">
        <v>1612</v>
      </c>
      <c r="D80" s="39"/>
      <c r="E80" s="66" t="s">
        <v>50</v>
      </c>
      <c r="F80" s="49" t="s">
        <v>1632</v>
      </c>
      <c r="G80" s="57">
        <v>2</v>
      </c>
      <c r="H80" s="58">
        <f t="shared" si="2"/>
        <v>10</v>
      </c>
      <c r="I80" s="39" t="s">
        <v>48</v>
      </c>
      <c r="J80" s="39" t="s">
        <v>1672</v>
      </c>
    </row>
    <row r="81" spans="1:10" ht="102">
      <c r="A81" s="38">
        <v>69</v>
      </c>
      <c r="B81" s="67" t="s">
        <v>1702</v>
      </c>
      <c r="C81" s="65" t="s">
        <v>1613</v>
      </c>
      <c r="D81" s="39"/>
      <c r="E81" s="66" t="s">
        <v>50</v>
      </c>
      <c r="F81" s="49" t="s">
        <v>1632</v>
      </c>
      <c r="G81" s="57">
        <v>2</v>
      </c>
      <c r="H81" s="58">
        <f t="shared" si="2"/>
        <v>10</v>
      </c>
      <c r="I81" s="39" t="s">
        <v>48</v>
      </c>
      <c r="J81" s="39" t="s">
        <v>1672</v>
      </c>
    </row>
    <row r="82" spans="1:10" ht="102">
      <c r="A82" s="38">
        <v>70</v>
      </c>
      <c r="B82" s="51" t="s">
        <v>1703</v>
      </c>
      <c r="C82" s="65" t="s">
        <v>1614</v>
      </c>
      <c r="D82" s="39"/>
      <c r="E82" s="66" t="s">
        <v>50</v>
      </c>
      <c r="F82" s="49" t="s">
        <v>1632</v>
      </c>
      <c r="G82" s="57">
        <v>6</v>
      </c>
      <c r="H82" s="58">
        <f t="shared" si="2"/>
        <v>30</v>
      </c>
      <c r="I82" s="39" t="s">
        <v>48</v>
      </c>
      <c r="J82" s="39" t="s">
        <v>1672</v>
      </c>
    </row>
    <row r="83" spans="1:10" ht="102">
      <c r="A83" s="38">
        <v>71</v>
      </c>
      <c r="B83" s="51" t="s">
        <v>1704</v>
      </c>
      <c r="C83" s="65" t="s">
        <v>1614</v>
      </c>
      <c r="D83" s="39"/>
      <c r="E83" s="66" t="s">
        <v>50</v>
      </c>
      <c r="F83" s="49" t="s">
        <v>1632</v>
      </c>
      <c r="G83" s="57">
        <v>2</v>
      </c>
      <c r="H83" s="58">
        <f t="shared" si="2"/>
        <v>10</v>
      </c>
      <c r="I83" s="39" t="s">
        <v>48</v>
      </c>
      <c r="J83" s="39" t="s">
        <v>1672</v>
      </c>
    </row>
    <row r="84" spans="1:10" ht="102">
      <c r="A84" s="38">
        <v>72</v>
      </c>
      <c r="B84" s="51" t="s">
        <v>1705</v>
      </c>
      <c r="C84" s="65" t="s">
        <v>1615</v>
      </c>
      <c r="D84" s="39"/>
      <c r="E84" s="66" t="s">
        <v>50</v>
      </c>
      <c r="F84" s="49" t="s">
        <v>1632</v>
      </c>
      <c r="G84" s="57">
        <v>4</v>
      </c>
      <c r="H84" s="58">
        <f t="shared" si="2"/>
        <v>20</v>
      </c>
      <c r="I84" s="39" t="s">
        <v>48</v>
      </c>
      <c r="J84" s="39" t="s">
        <v>1672</v>
      </c>
    </row>
    <row r="85" spans="1:10" ht="114.75">
      <c r="A85" s="38">
        <v>73</v>
      </c>
      <c r="B85" s="52" t="s">
        <v>1706</v>
      </c>
      <c r="C85" s="65" t="s">
        <v>1616</v>
      </c>
      <c r="D85" s="39"/>
      <c r="E85" s="66" t="s">
        <v>50</v>
      </c>
      <c r="F85" s="49" t="s">
        <v>1632</v>
      </c>
      <c r="G85" s="57">
        <v>2</v>
      </c>
      <c r="H85" s="58">
        <f t="shared" si="2"/>
        <v>10</v>
      </c>
      <c r="I85" s="39" t="s">
        <v>48</v>
      </c>
      <c r="J85" s="39" t="s">
        <v>1672</v>
      </c>
    </row>
    <row r="86" spans="1:10" ht="114.75">
      <c r="A86" s="38">
        <v>74</v>
      </c>
      <c r="B86" s="52" t="s">
        <v>1707</v>
      </c>
      <c r="C86" s="65" t="s">
        <v>1617</v>
      </c>
      <c r="D86" s="39"/>
      <c r="E86" s="66" t="s">
        <v>50</v>
      </c>
      <c r="F86" s="49" t="s">
        <v>1632</v>
      </c>
      <c r="G86" s="57">
        <v>6</v>
      </c>
      <c r="H86" s="58">
        <f t="shared" si="2"/>
        <v>30</v>
      </c>
      <c r="I86" s="39" t="s">
        <v>48</v>
      </c>
      <c r="J86" s="39" t="s">
        <v>1672</v>
      </c>
    </row>
    <row r="87" spans="1:10" ht="114.75">
      <c r="A87" s="38">
        <v>75</v>
      </c>
      <c r="B87" s="52" t="s">
        <v>1708</v>
      </c>
      <c r="C87" s="65" t="s">
        <v>1618</v>
      </c>
      <c r="D87" s="39"/>
      <c r="E87" s="66" t="s">
        <v>50</v>
      </c>
      <c r="F87" s="49" t="s">
        <v>1632</v>
      </c>
      <c r="G87" s="57">
        <v>1</v>
      </c>
      <c r="H87" s="58">
        <f t="shared" si="2"/>
        <v>5</v>
      </c>
      <c r="I87" s="39" t="s">
        <v>48</v>
      </c>
      <c r="J87" s="39" t="s">
        <v>1672</v>
      </c>
    </row>
    <row r="88" spans="1:10" ht="114.75">
      <c r="A88" s="38">
        <v>70</v>
      </c>
      <c r="B88" s="52" t="s">
        <v>1712</v>
      </c>
      <c r="C88" s="65" t="s">
        <v>1619</v>
      </c>
      <c r="D88" s="39"/>
      <c r="E88" s="66" t="s">
        <v>50</v>
      </c>
      <c r="F88" s="49" t="s">
        <v>1632</v>
      </c>
      <c r="G88" s="57">
        <v>2</v>
      </c>
      <c r="H88" s="58">
        <f t="shared" si="2"/>
        <v>10</v>
      </c>
      <c r="I88" s="39" t="s">
        <v>48</v>
      </c>
      <c r="J88" s="39" t="s">
        <v>1672</v>
      </c>
    </row>
    <row r="89" spans="1:10" ht="114.75">
      <c r="A89" s="38">
        <v>76</v>
      </c>
      <c r="B89" s="52" t="s">
        <v>1709</v>
      </c>
      <c r="C89" s="65" t="s">
        <v>1620</v>
      </c>
      <c r="D89" s="39"/>
      <c r="E89" s="66" t="s">
        <v>50</v>
      </c>
      <c r="F89" s="49" t="s">
        <v>1632</v>
      </c>
      <c r="G89" s="57">
        <v>1</v>
      </c>
      <c r="H89" s="58">
        <f t="shared" si="2"/>
        <v>5</v>
      </c>
      <c r="I89" s="39" t="s">
        <v>48</v>
      </c>
      <c r="J89" s="39" t="s">
        <v>1672</v>
      </c>
    </row>
    <row r="90" spans="1:10" ht="114.75">
      <c r="A90" s="38">
        <v>77</v>
      </c>
      <c r="B90" s="52" t="s">
        <v>1710</v>
      </c>
      <c r="C90" s="65" t="s">
        <v>1621</v>
      </c>
      <c r="D90" s="39"/>
      <c r="E90" s="66" t="s">
        <v>50</v>
      </c>
      <c r="F90" s="49" t="s">
        <v>1632</v>
      </c>
      <c r="G90" s="57">
        <v>1</v>
      </c>
      <c r="H90" s="58">
        <f t="shared" si="2"/>
        <v>5</v>
      </c>
      <c r="I90" s="39" t="s">
        <v>48</v>
      </c>
      <c r="J90" s="39" t="s">
        <v>1672</v>
      </c>
    </row>
    <row r="91" spans="1:10" ht="114.75">
      <c r="A91" s="38">
        <v>78</v>
      </c>
      <c r="B91" s="53" t="s">
        <v>1711</v>
      </c>
      <c r="C91" s="65" t="s">
        <v>1622</v>
      </c>
      <c r="D91" s="39"/>
      <c r="E91" s="66" t="s">
        <v>50</v>
      </c>
      <c r="F91" s="49" t="s">
        <v>1632</v>
      </c>
      <c r="G91" s="57">
        <v>2</v>
      </c>
      <c r="H91" s="58">
        <f t="shared" si="2"/>
        <v>10</v>
      </c>
      <c r="I91" s="39" t="s">
        <v>48</v>
      </c>
      <c r="J91" s="39" t="s">
        <v>1672</v>
      </c>
    </row>
    <row r="92" spans="1:10" ht="165.75">
      <c r="A92" s="38">
        <v>79</v>
      </c>
      <c r="B92" s="53" t="s">
        <v>1713</v>
      </c>
      <c r="C92" s="68" t="s">
        <v>1714</v>
      </c>
      <c r="D92" s="39"/>
      <c r="E92" s="66" t="s">
        <v>50</v>
      </c>
      <c r="F92" s="49" t="s">
        <v>1632</v>
      </c>
      <c r="G92" s="57">
        <v>2</v>
      </c>
      <c r="H92" s="58">
        <f t="shared" si="2"/>
        <v>10</v>
      </c>
      <c r="I92" s="39" t="s">
        <v>48</v>
      </c>
      <c r="J92" s="39" t="s">
        <v>1672</v>
      </c>
    </row>
    <row r="93" spans="1:10" ht="51">
      <c r="A93" s="38">
        <v>80</v>
      </c>
      <c r="B93" s="51" t="s">
        <v>1623</v>
      </c>
      <c r="C93" s="68" t="s">
        <v>1624</v>
      </c>
      <c r="D93" s="39"/>
      <c r="E93" s="66" t="s">
        <v>50</v>
      </c>
      <c r="F93" s="49" t="s">
        <v>1632</v>
      </c>
      <c r="G93" s="57">
        <v>2</v>
      </c>
      <c r="H93" s="58">
        <f t="shared" si="2"/>
        <v>10</v>
      </c>
      <c r="I93" s="39" t="s">
        <v>1672</v>
      </c>
      <c r="J93" s="39" t="s">
        <v>48</v>
      </c>
    </row>
    <row r="94" spans="1:10" ht="38.25">
      <c r="A94" s="38">
        <v>74</v>
      </c>
      <c r="B94" s="65" t="s">
        <v>1625</v>
      </c>
      <c r="C94" s="65" t="s">
        <v>1626</v>
      </c>
      <c r="D94" s="39"/>
      <c r="E94" s="66" t="s">
        <v>50</v>
      </c>
      <c r="F94" s="49" t="s">
        <v>1632</v>
      </c>
      <c r="G94" s="57">
        <v>1</v>
      </c>
      <c r="H94" s="58">
        <f t="shared" si="2"/>
        <v>5</v>
      </c>
      <c r="I94" s="39" t="s">
        <v>1672</v>
      </c>
      <c r="J94" s="39" t="s">
        <v>48</v>
      </c>
    </row>
    <row r="95" spans="1:10" ht="25.5">
      <c r="A95" s="38">
        <v>75</v>
      </c>
      <c r="B95" s="65" t="s">
        <v>1627</v>
      </c>
      <c r="C95" s="65" t="s">
        <v>1628</v>
      </c>
      <c r="D95" s="39"/>
      <c r="E95" s="66" t="s">
        <v>50</v>
      </c>
      <c r="F95" s="49" t="s">
        <v>1632</v>
      </c>
      <c r="G95" s="57">
        <v>1</v>
      </c>
      <c r="H95" s="58">
        <f t="shared" si="2"/>
        <v>5</v>
      </c>
      <c r="I95" s="39" t="s">
        <v>1672</v>
      </c>
      <c r="J95" s="39" t="s">
        <v>48</v>
      </c>
    </row>
    <row r="96" spans="1:10" ht="153">
      <c r="A96" s="38">
        <v>76</v>
      </c>
      <c r="B96" s="69" t="s">
        <v>1715</v>
      </c>
      <c r="C96" s="69" t="s">
        <v>1629</v>
      </c>
      <c r="D96" s="39"/>
      <c r="E96" s="66" t="s">
        <v>50</v>
      </c>
      <c r="F96" s="49" t="s">
        <v>1632</v>
      </c>
      <c r="G96" s="57">
        <v>1</v>
      </c>
      <c r="H96" s="58">
        <f t="shared" si="2"/>
        <v>5</v>
      </c>
      <c r="I96" s="39" t="s">
        <v>48</v>
      </c>
      <c r="J96" s="39" t="s">
        <v>48</v>
      </c>
    </row>
    <row r="97" spans="1:10" ht="25.5">
      <c r="A97" s="38">
        <v>77</v>
      </c>
      <c r="B97" s="69" t="s">
        <v>1630</v>
      </c>
      <c r="C97" s="69" t="s">
        <v>1593</v>
      </c>
      <c r="D97" s="39"/>
      <c r="E97" s="66" t="s">
        <v>50</v>
      </c>
      <c r="F97" s="49" t="s">
        <v>1635</v>
      </c>
      <c r="G97" s="57">
        <v>2</v>
      </c>
      <c r="H97" s="58">
        <f t="shared" si="2"/>
        <v>10</v>
      </c>
      <c r="I97" s="39" t="s">
        <v>1685</v>
      </c>
      <c r="J97" s="39" t="s">
        <v>1685</v>
      </c>
    </row>
    <row r="98" spans="1:10" ht="76.5">
      <c r="A98" s="38">
        <v>78</v>
      </c>
      <c r="B98" s="69" t="s">
        <v>1631</v>
      </c>
      <c r="C98" s="69" t="s">
        <v>1716</v>
      </c>
      <c r="D98" s="39"/>
      <c r="E98" s="66" t="s">
        <v>50</v>
      </c>
      <c r="F98" s="49" t="s">
        <v>1632</v>
      </c>
      <c r="G98" s="57">
        <v>1</v>
      </c>
      <c r="H98" s="58">
        <f t="shared" si="2"/>
        <v>5</v>
      </c>
      <c r="I98" s="39" t="s">
        <v>1685</v>
      </c>
      <c r="J98" s="39" t="s">
        <v>1685</v>
      </c>
    </row>
    <row r="99" spans="1:10">
      <c r="A99" s="29"/>
      <c r="B99" s="29"/>
      <c r="C99" s="29"/>
      <c r="D99" s="29"/>
      <c r="E99" s="29"/>
      <c r="F99" s="29"/>
      <c r="G99" s="30"/>
      <c r="H99" s="30"/>
      <c r="I99" s="29"/>
      <c r="J99" s="29"/>
    </row>
    <row r="100" spans="1:10">
      <c r="A100" s="27"/>
      <c r="B100" s="27"/>
      <c r="C100" s="31" t="s">
        <v>1487</v>
      </c>
      <c r="D100" s="27"/>
      <c r="E100" s="39"/>
      <c r="F100" s="27"/>
      <c r="G100" s="28"/>
      <c r="H100" s="40" t="s">
        <v>1488</v>
      </c>
      <c r="I100" s="27"/>
      <c r="J100" s="27"/>
    </row>
    <row r="101" spans="1:10">
      <c r="A101" s="33"/>
      <c r="B101" s="33"/>
      <c r="C101" s="34" t="s">
        <v>1476</v>
      </c>
      <c r="D101" s="33"/>
      <c r="E101" s="33"/>
      <c r="F101" s="33"/>
      <c r="G101" s="35"/>
      <c r="H101" s="35"/>
      <c r="I101" s="33"/>
      <c r="J101" s="33"/>
    </row>
    <row r="102" spans="1:10" ht="38.25">
      <c r="A102" s="36" t="s">
        <v>1469</v>
      </c>
      <c r="B102" s="36" t="s">
        <v>1478</v>
      </c>
      <c r="C102" s="36" t="s">
        <v>1479</v>
      </c>
      <c r="D102" s="36" t="s">
        <v>1480</v>
      </c>
      <c r="E102" s="36" t="s">
        <v>1481</v>
      </c>
      <c r="F102" s="36" t="s">
        <v>1482</v>
      </c>
      <c r="G102" s="37" t="s">
        <v>1483</v>
      </c>
      <c r="H102" s="37" t="s">
        <v>1484</v>
      </c>
      <c r="I102" s="36" t="s">
        <v>1485</v>
      </c>
      <c r="J102" s="36" t="s">
        <v>1486</v>
      </c>
    </row>
    <row r="103" spans="1:10" ht="38.25">
      <c r="A103" s="38">
        <v>1</v>
      </c>
      <c r="B103" s="72" t="s">
        <v>1646</v>
      </c>
      <c r="C103" s="69" t="s">
        <v>1647</v>
      </c>
      <c r="D103" s="48" t="s">
        <v>1641</v>
      </c>
      <c r="E103" s="66" t="s">
        <v>71</v>
      </c>
      <c r="F103" s="59" t="s">
        <v>1648</v>
      </c>
      <c r="G103" s="57">
        <v>1</v>
      </c>
      <c r="H103" s="58">
        <v>3</v>
      </c>
      <c r="I103" s="60" t="s">
        <v>1638</v>
      </c>
      <c r="J103" s="60" t="s">
        <v>1638</v>
      </c>
    </row>
    <row r="104" spans="1:10" ht="38.25">
      <c r="A104" s="38">
        <v>2</v>
      </c>
      <c r="B104" s="46" t="s">
        <v>1639</v>
      </c>
      <c r="C104" s="47" t="s">
        <v>1640</v>
      </c>
      <c r="D104" s="48" t="s">
        <v>1641</v>
      </c>
      <c r="E104" s="66" t="s">
        <v>71</v>
      </c>
      <c r="F104" s="59" t="s">
        <v>1635</v>
      </c>
      <c r="G104" s="57">
        <v>1</v>
      </c>
      <c r="H104" s="58">
        <v>3</v>
      </c>
      <c r="I104" s="60" t="s">
        <v>1638</v>
      </c>
      <c r="J104" s="60" t="s">
        <v>1638</v>
      </c>
    </row>
    <row r="105" spans="1:10" ht="25.5">
      <c r="A105" s="38">
        <v>3</v>
      </c>
      <c r="B105" s="46" t="s">
        <v>1637</v>
      </c>
      <c r="C105" s="47" t="s">
        <v>1593</v>
      </c>
      <c r="D105" s="48"/>
      <c r="E105" s="66" t="s">
        <v>50</v>
      </c>
      <c r="F105" s="59" t="s">
        <v>1632</v>
      </c>
      <c r="G105" s="57">
        <v>1</v>
      </c>
      <c r="H105" s="58">
        <v>3</v>
      </c>
      <c r="I105" s="60" t="s">
        <v>1638</v>
      </c>
      <c r="J105" s="60" t="s">
        <v>1638</v>
      </c>
    </row>
    <row r="106" spans="1:10" ht="25.5">
      <c r="A106" s="38">
        <v>4</v>
      </c>
      <c r="B106" s="46" t="s">
        <v>1630</v>
      </c>
      <c r="C106" s="47" t="s">
        <v>1593</v>
      </c>
      <c r="D106" s="48"/>
      <c r="E106" s="66" t="s">
        <v>50</v>
      </c>
      <c r="F106" s="59" t="s">
        <v>1635</v>
      </c>
      <c r="G106" s="57">
        <v>1</v>
      </c>
      <c r="H106" s="58">
        <v>3</v>
      </c>
      <c r="I106" s="60" t="s">
        <v>1638</v>
      </c>
      <c r="J106" s="60" t="s">
        <v>1638</v>
      </c>
    </row>
    <row r="107" spans="1:10" ht="25.5">
      <c r="A107" s="38">
        <v>5</v>
      </c>
      <c r="B107" s="46" t="s">
        <v>1642</v>
      </c>
      <c r="C107" s="47" t="s">
        <v>1643</v>
      </c>
      <c r="D107" s="48"/>
      <c r="E107" s="66" t="s">
        <v>50</v>
      </c>
      <c r="F107" s="59" t="s">
        <v>1632</v>
      </c>
      <c r="G107" s="57">
        <v>1</v>
      </c>
      <c r="H107" s="58">
        <v>3</v>
      </c>
      <c r="I107" s="60" t="s">
        <v>1638</v>
      </c>
      <c r="J107" s="60" t="s">
        <v>1638</v>
      </c>
    </row>
    <row r="108" spans="1:10" ht="25.5">
      <c r="A108" s="38">
        <v>6</v>
      </c>
      <c r="B108" s="46" t="s">
        <v>1644</v>
      </c>
      <c r="C108" s="47" t="s">
        <v>1643</v>
      </c>
      <c r="D108" s="48"/>
      <c r="E108" s="66" t="s">
        <v>50</v>
      </c>
      <c r="F108" s="59" t="s">
        <v>1632</v>
      </c>
      <c r="G108" s="57">
        <v>1</v>
      </c>
      <c r="H108" s="58">
        <v>3</v>
      </c>
      <c r="I108" s="60" t="s">
        <v>1638</v>
      </c>
      <c r="J108" s="60" t="s">
        <v>1638</v>
      </c>
    </row>
    <row r="109" spans="1:10" ht="25.5">
      <c r="A109" s="38">
        <v>7</v>
      </c>
      <c r="B109" s="46" t="s">
        <v>1645</v>
      </c>
      <c r="C109" s="47" t="s">
        <v>1643</v>
      </c>
      <c r="D109" s="48"/>
      <c r="E109" s="66" t="s">
        <v>50</v>
      </c>
      <c r="F109" s="59" t="s">
        <v>1632</v>
      </c>
      <c r="G109" s="57">
        <v>1</v>
      </c>
      <c r="H109" s="58">
        <v>3</v>
      </c>
      <c r="I109" s="60" t="s">
        <v>1638</v>
      </c>
      <c r="J109" s="60" t="s">
        <v>1638</v>
      </c>
    </row>
    <row r="110" spans="1:10">
      <c r="A110" s="38">
        <v>8</v>
      </c>
      <c r="B110" s="46" t="s">
        <v>1594</v>
      </c>
      <c r="C110" s="47" t="s">
        <v>1593</v>
      </c>
      <c r="D110" s="48"/>
      <c r="E110" s="66" t="s">
        <v>71</v>
      </c>
      <c r="F110" s="59" t="s">
        <v>1632</v>
      </c>
      <c r="G110" s="57">
        <v>1</v>
      </c>
      <c r="H110" s="58">
        <v>3</v>
      </c>
      <c r="I110" s="60" t="s">
        <v>1638</v>
      </c>
      <c r="J110" s="60" t="s">
        <v>1638</v>
      </c>
    </row>
    <row r="111" spans="1:10">
      <c r="A111" s="41">
        <v>7</v>
      </c>
      <c r="B111" s="29"/>
      <c r="C111" s="29"/>
      <c r="D111" s="29"/>
      <c r="E111" s="29"/>
      <c r="F111" s="29"/>
      <c r="G111" s="30"/>
      <c r="H111" s="30"/>
      <c r="I111" s="29"/>
      <c r="J111" s="29"/>
    </row>
    <row r="112" spans="1:10" ht="25.5">
      <c r="A112" s="27"/>
      <c r="B112" s="27"/>
      <c r="C112" s="31" t="s">
        <v>1489</v>
      </c>
      <c r="D112" s="27"/>
      <c r="E112" s="39"/>
      <c r="F112" s="27"/>
      <c r="G112" s="28"/>
      <c r="H112" s="40" t="s">
        <v>1490</v>
      </c>
      <c r="I112" s="27"/>
      <c r="J112" s="27"/>
    </row>
    <row r="113" spans="1:10">
      <c r="A113" s="42"/>
      <c r="B113" s="42"/>
      <c r="C113" s="43" t="s">
        <v>1491</v>
      </c>
      <c r="D113" s="42"/>
      <c r="E113" s="42"/>
      <c r="F113" s="42"/>
      <c r="G113" s="44"/>
      <c r="H113" s="44"/>
      <c r="I113" s="33"/>
      <c r="J113" s="33"/>
    </row>
    <row r="114" spans="1:10" ht="38.25">
      <c r="A114" s="36" t="s">
        <v>1477</v>
      </c>
      <c r="B114" s="36" t="s">
        <v>1478</v>
      </c>
      <c r="C114" s="36" t="s">
        <v>1479</v>
      </c>
      <c r="D114" s="36" t="s">
        <v>1480</v>
      </c>
      <c r="E114" s="36" t="s">
        <v>1481</v>
      </c>
      <c r="F114" s="36" t="s">
        <v>1482</v>
      </c>
      <c r="G114" s="37" t="s">
        <v>1483</v>
      </c>
      <c r="H114" s="37" t="s">
        <v>1484</v>
      </c>
      <c r="I114" s="36" t="s">
        <v>1485</v>
      </c>
      <c r="J114" s="36" t="s">
        <v>1486</v>
      </c>
    </row>
    <row r="115" spans="1:10" ht="25.5">
      <c r="A115" s="63">
        <v>1</v>
      </c>
      <c r="B115" s="46" t="s">
        <v>1666</v>
      </c>
      <c r="C115" s="47" t="s">
        <v>1643</v>
      </c>
      <c r="D115" s="45"/>
      <c r="E115" s="66" t="s">
        <v>50</v>
      </c>
      <c r="F115" s="59" t="s">
        <v>1667</v>
      </c>
      <c r="G115" s="57">
        <v>1</v>
      </c>
      <c r="H115" s="57">
        <v>2</v>
      </c>
      <c r="I115" s="60" t="s">
        <v>1638</v>
      </c>
      <c r="J115" s="60" t="s">
        <v>1638</v>
      </c>
    </row>
    <row r="116" spans="1:10" ht="25.5">
      <c r="A116" s="63">
        <v>2</v>
      </c>
      <c r="B116" s="46" t="s">
        <v>1668</v>
      </c>
      <c r="C116" s="47" t="s">
        <v>1669</v>
      </c>
      <c r="D116" s="45"/>
      <c r="E116" s="66" t="s">
        <v>50</v>
      </c>
      <c r="F116" s="73" t="s">
        <v>1670</v>
      </c>
      <c r="G116" s="61">
        <v>1</v>
      </c>
      <c r="H116" s="57">
        <v>5</v>
      </c>
      <c r="I116" s="60" t="s">
        <v>1638</v>
      </c>
      <c r="J116" s="60" t="s">
        <v>1638</v>
      </c>
    </row>
    <row r="117" spans="1:10">
      <c r="A117" s="29"/>
      <c r="B117" s="29"/>
      <c r="C117" s="29"/>
      <c r="D117" s="29"/>
      <c r="E117" s="29"/>
      <c r="F117" s="29"/>
      <c r="G117" s="30"/>
      <c r="H117" s="30"/>
      <c r="I117" s="29"/>
      <c r="J117" s="29"/>
    </row>
    <row r="118" spans="1:10">
      <c r="A118" s="27"/>
      <c r="B118" s="27"/>
      <c r="C118" s="31" t="s">
        <v>1492</v>
      </c>
      <c r="D118" s="27"/>
      <c r="E118" s="39"/>
      <c r="F118" s="27"/>
      <c r="G118" s="28"/>
      <c r="H118" s="40" t="s">
        <v>1488</v>
      </c>
      <c r="I118" s="27"/>
      <c r="J118" s="27"/>
    </row>
    <row r="119" spans="1:10">
      <c r="A119" s="33"/>
      <c r="B119" s="33"/>
      <c r="C119" s="43" t="s">
        <v>1491</v>
      </c>
      <c r="D119" s="33"/>
      <c r="E119" s="33"/>
      <c r="F119" s="33"/>
      <c r="G119" s="35"/>
      <c r="H119" s="35"/>
      <c r="I119" s="33"/>
      <c r="J119" s="33"/>
    </row>
    <row r="120" spans="1:10" ht="38.25">
      <c r="A120" s="36" t="s">
        <v>1477</v>
      </c>
      <c r="B120" s="36" t="s">
        <v>1478</v>
      </c>
      <c r="C120" s="36" t="s">
        <v>1493</v>
      </c>
      <c r="D120" s="36" t="s">
        <v>1480</v>
      </c>
      <c r="E120" s="36" t="s">
        <v>1481</v>
      </c>
      <c r="F120" s="36" t="s">
        <v>1482</v>
      </c>
      <c r="G120" s="37" t="s">
        <v>1483</v>
      </c>
      <c r="H120" s="37" t="s">
        <v>1484</v>
      </c>
      <c r="I120" s="36" t="s">
        <v>1485</v>
      </c>
      <c r="J120" s="36" t="s">
        <v>1486</v>
      </c>
    </row>
    <row r="121" spans="1:10" ht="25.5">
      <c r="A121" s="74">
        <v>1</v>
      </c>
      <c r="B121" s="46" t="s">
        <v>1645</v>
      </c>
      <c r="C121" s="72" t="s">
        <v>1659</v>
      </c>
      <c r="D121" s="45"/>
      <c r="E121" s="66" t="s">
        <v>50</v>
      </c>
      <c r="F121" s="62" t="s">
        <v>1632</v>
      </c>
      <c r="G121" s="57">
        <v>1</v>
      </c>
      <c r="H121" s="57">
        <f t="shared" ref="H121" si="3">G121*3</f>
        <v>3</v>
      </c>
      <c r="I121" s="60" t="s">
        <v>1657</v>
      </c>
      <c r="J121" s="60" t="s">
        <v>1657</v>
      </c>
    </row>
    <row r="122" spans="1:10" s="76" customFormat="1">
      <c r="A122" s="74">
        <v>2</v>
      </c>
      <c r="B122" s="72" t="s">
        <v>1662</v>
      </c>
      <c r="C122" s="72" t="s">
        <v>1659</v>
      </c>
      <c r="D122" s="75"/>
      <c r="E122" s="66" t="s">
        <v>71</v>
      </c>
      <c r="F122" s="62" t="s">
        <v>1632</v>
      </c>
      <c r="G122" s="57">
        <v>1</v>
      </c>
      <c r="H122" s="57">
        <v>1</v>
      </c>
      <c r="I122" s="60" t="s">
        <v>1657</v>
      </c>
      <c r="J122" s="60" t="s">
        <v>1657</v>
      </c>
    </row>
    <row r="123" spans="1:10" ht="25.5">
      <c r="A123" s="74">
        <v>3</v>
      </c>
      <c r="B123" s="46" t="s">
        <v>1649</v>
      </c>
      <c r="C123" s="72" t="s">
        <v>1659</v>
      </c>
      <c r="D123" s="45"/>
      <c r="E123" s="66" t="s">
        <v>50</v>
      </c>
      <c r="F123" s="62" t="s">
        <v>1632</v>
      </c>
      <c r="G123" s="57">
        <v>1</v>
      </c>
      <c r="H123" s="57">
        <v>1</v>
      </c>
      <c r="I123" s="60" t="s">
        <v>1657</v>
      </c>
      <c r="J123" s="60" t="s">
        <v>1657</v>
      </c>
    </row>
    <row r="124" spans="1:10" ht="25.5">
      <c r="A124" s="74">
        <v>4</v>
      </c>
      <c r="B124" s="46" t="s">
        <v>1650</v>
      </c>
      <c r="C124" s="72" t="s">
        <v>1659</v>
      </c>
      <c r="D124" s="45"/>
      <c r="E124" s="66" t="s">
        <v>50</v>
      </c>
      <c r="F124" s="62" t="s">
        <v>1632</v>
      </c>
      <c r="G124" s="57">
        <v>1</v>
      </c>
      <c r="H124" s="57">
        <v>1</v>
      </c>
      <c r="I124" s="60" t="s">
        <v>1657</v>
      </c>
      <c r="J124" s="60" t="s">
        <v>1657</v>
      </c>
    </row>
    <row r="125" spans="1:10" ht="25.5">
      <c r="A125" s="74">
        <v>5</v>
      </c>
      <c r="B125" s="46" t="s">
        <v>1651</v>
      </c>
      <c r="C125" s="72" t="s">
        <v>1659</v>
      </c>
      <c r="D125" s="45"/>
      <c r="E125" s="66" t="s">
        <v>50</v>
      </c>
      <c r="F125" s="62" t="s">
        <v>1632</v>
      </c>
      <c r="G125" s="57">
        <v>1</v>
      </c>
      <c r="H125" s="57">
        <v>1</v>
      </c>
      <c r="I125" s="60" t="s">
        <v>1657</v>
      </c>
      <c r="J125" s="60" t="s">
        <v>1657</v>
      </c>
    </row>
    <row r="126" spans="1:10" ht="25.5">
      <c r="A126" s="74">
        <v>6</v>
      </c>
      <c r="B126" s="46" t="s">
        <v>1652</v>
      </c>
      <c r="C126" s="47" t="s">
        <v>1653</v>
      </c>
      <c r="D126" s="45"/>
      <c r="E126" s="66" t="s">
        <v>50</v>
      </c>
      <c r="F126" s="62" t="s">
        <v>1667</v>
      </c>
      <c r="G126" s="57">
        <v>1</v>
      </c>
      <c r="H126" s="57">
        <v>1</v>
      </c>
      <c r="I126" s="60" t="s">
        <v>1657</v>
      </c>
      <c r="J126" s="60" t="s">
        <v>1657</v>
      </c>
    </row>
    <row r="127" spans="1:10">
      <c r="A127" s="29"/>
      <c r="B127" s="29"/>
      <c r="C127" s="29"/>
      <c r="D127" s="29"/>
      <c r="E127" s="29"/>
      <c r="F127" s="29"/>
      <c r="G127" s="30"/>
      <c r="H127" s="30"/>
      <c r="I127" s="29"/>
      <c r="J127" s="29"/>
    </row>
    <row r="128" spans="1:10">
      <c r="A128" s="27"/>
      <c r="B128" s="27"/>
      <c r="C128" s="31" t="s">
        <v>1494</v>
      </c>
      <c r="D128" s="27"/>
      <c r="E128" s="39"/>
      <c r="F128" s="27"/>
      <c r="G128" s="28"/>
      <c r="H128" s="40" t="s">
        <v>1488</v>
      </c>
      <c r="I128" s="27"/>
      <c r="J128" s="27"/>
    </row>
    <row r="129" spans="1:10">
      <c r="A129" s="33"/>
      <c r="B129" s="33"/>
      <c r="C129" s="43" t="s">
        <v>1491</v>
      </c>
      <c r="D129" s="33"/>
      <c r="E129" s="33"/>
      <c r="F129" s="33"/>
      <c r="G129" s="35"/>
      <c r="H129" s="35"/>
      <c r="I129" s="33"/>
      <c r="J129" s="33"/>
    </row>
    <row r="130" spans="1:10" ht="38.25">
      <c r="A130" s="36" t="s">
        <v>1477</v>
      </c>
      <c r="B130" s="36" t="s">
        <v>1478</v>
      </c>
      <c r="C130" s="36" t="s">
        <v>1479</v>
      </c>
      <c r="D130" s="36" t="s">
        <v>1480</v>
      </c>
      <c r="E130" s="36" t="s">
        <v>1481</v>
      </c>
      <c r="F130" s="36" t="s">
        <v>1482</v>
      </c>
      <c r="G130" s="37" t="s">
        <v>1483</v>
      </c>
      <c r="H130" s="37" t="s">
        <v>1484</v>
      </c>
      <c r="I130" s="36" t="s">
        <v>1485</v>
      </c>
      <c r="J130" s="36" t="s">
        <v>1486</v>
      </c>
    </row>
    <row r="131" spans="1:10" s="76" customFormat="1" ht="25.5">
      <c r="A131" s="74">
        <v>1</v>
      </c>
      <c r="B131" s="72" t="s">
        <v>1658</v>
      </c>
      <c r="C131" s="72" t="s">
        <v>1659</v>
      </c>
      <c r="D131" s="75"/>
      <c r="E131" s="66" t="s">
        <v>50</v>
      </c>
      <c r="F131" s="62" t="s">
        <v>1660</v>
      </c>
      <c r="G131" s="57">
        <v>1</v>
      </c>
      <c r="H131" s="57">
        <v>2</v>
      </c>
      <c r="I131" s="60" t="s">
        <v>1657</v>
      </c>
      <c r="J131" s="60" t="s">
        <v>1657</v>
      </c>
    </row>
    <row r="132" spans="1:10" s="76" customFormat="1" ht="25.5">
      <c r="A132" s="74">
        <v>2</v>
      </c>
      <c r="B132" s="72" t="s">
        <v>1661</v>
      </c>
      <c r="C132" s="72" t="s">
        <v>1659</v>
      </c>
      <c r="D132" s="75"/>
      <c r="E132" s="66" t="s">
        <v>50</v>
      </c>
      <c r="F132" s="62" t="s">
        <v>1660</v>
      </c>
      <c r="G132" s="57">
        <v>1</v>
      </c>
      <c r="H132" s="57">
        <v>1</v>
      </c>
      <c r="I132" s="60" t="s">
        <v>1657</v>
      </c>
      <c r="J132" s="60" t="s">
        <v>1657</v>
      </c>
    </row>
    <row r="133" spans="1:10" s="76" customFormat="1">
      <c r="A133" s="74">
        <v>3</v>
      </c>
      <c r="B133" s="72" t="s">
        <v>1662</v>
      </c>
      <c r="C133" s="72" t="s">
        <v>1659</v>
      </c>
      <c r="D133" s="75"/>
      <c r="E133" s="66" t="s">
        <v>71</v>
      </c>
      <c r="F133" s="62" t="s">
        <v>1632</v>
      </c>
      <c r="G133" s="57">
        <v>1</v>
      </c>
      <c r="H133" s="57">
        <v>1</v>
      </c>
      <c r="I133" s="60" t="s">
        <v>1657</v>
      </c>
      <c r="J133" s="60" t="s">
        <v>1657</v>
      </c>
    </row>
    <row r="134" spans="1:10" ht="25.5">
      <c r="A134" s="74">
        <v>4</v>
      </c>
      <c r="B134" s="46" t="s">
        <v>1649</v>
      </c>
      <c r="C134" s="72" t="s">
        <v>1659</v>
      </c>
      <c r="D134" s="45"/>
      <c r="E134" s="66" t="s">
        <v>50</v>
      </c>
      <c r="F134" s="62" t="s">
        <v>1632</v>
      </c>
      <c r="G134" s="57">
        <v>1</v>
      </c>
      <c r="H134" s="57">
        <v>1</v>
      </c>
      <c r="I134" s="60" t="s">
        <v>1657</v>
      </c>
      <c r="J134" s="60" t="s">
        <v>1657</v>
      </c>
    </row>
    <row r="135" spans="1:10" ht="25.5">
      <c r="A135" s="74">
        <v>5</v>
      </c>
      <c r="B135" s="46" t="s">
        <v>1650</v>
      </c>
      <c r="C135" s="72" t="s">
        <v>1659</v>
      </c>
      <c r="D135" s="45"/>
      <c r="E135" s="66" t="s">
        <v>50</v>
      </c>
      <c r="F135" s="62" t="s">
        <v>1632</v>
      </c>
      <c r="G135" s="57">
        <v>1</v>
      </c>
      <c r="H135" s="57">
        <v>1</v>
      </c>
      <c r="I135" s="60" t="s">
        <v>1657</v>
      </c>
      <c r="J135" s="60" t="s">
        <v>1657</v>
      </c>
    </row>
    <row r="136" spans="1:10" ht="25.5">
      <c r="A136" s="74">
        <v>6</v>
      </c>
      <c r="B136" s="46" t="s">
        <v>1651</v>
      </c>
      <c r="C136" s="72" t="s">
        <v>1659</v>
      </c>
      <c r="D136" s="45"/>
      <c r="E136" s="66" t="s">
        <v>50</v>
      </c>
      <c r="F136" s="62" t="s">
        <v>1632</v>
      </c>
      <c r="G136" s="57">
        <v>1</v>
      </c>
      <c r="H136" s="57">
        <v>1</v>
      </c>
      <c r="I136" s="60" t="s">
        <v>1657</v>
      </c>
      <c r="J136" s="60" t="s">
        <v>1657</v>
      </c>
    </row>
    <row r="137" spans="1:10" ht="25.5">
      <c r="A137" s="74">
        <v>7</v>
      </c>
      <c r="B137" s="46" t="s">
        <v>1652</v>
      </c>
      <c r="C137" s="47" t="s">
        <v>1653</v>
      </c>
      <c r="D137" s="45"/>
      <c r="E137" s="66" t="s">
        <v>50</v>
      </c>
      <c r="F137" s="62" t="s">
        <v>1667</v>
      </c>
      <c r="G137" s="57">
        <v>1</v>
      </c>
      <c r="H137" s="57">
        <v>1</v>
      </c>
      <c r="I137" s="60" t="s">
        <v>1657</v>
      </c>
      <c r="J137" s="60" t="s">
        <v>1657</v>
      </c>
    </row>
    <row r="138" spans="1:10" ht="25.5">
      <c r="A138" s="74">
        <v>8</v>
      </c>
      <c r="B138" s="46" t="s">
        <v>1654</v>
      </c>
      <c r="C138" s="72" t="s">
        <v>1659</v>
      </c>
      <c r="D138" s="45"/>
      <c r="E138" s="66" t="s">
        <v>50</v>
      </c>
      <c r="F138" s="62" t="s">
        <v>1632</v>
      </c>
      <c r="G138" s="57">
        <v>1</v>
      </c>
      <c r="H138" s="57">
        <f t="shared" ref="H138:H143" si="4">G138*3</f>
        <v>3</v>
      </c>
      <c r="I138" s="60" t="s">
        <v>1657</v>
      </c>
      <c r="J138" s="60" t="s">
        <v>1657</v>
      </c>
    </row>
    <row r="139" spans="1:10" s="76" customFormat="1" ht="25.5">
      <c r="A139" s="74">
        <v>9</v>
      </c>
      <c r="B139" s="77" t="s">
        <v>1663</v>
      </c>
      <c r="C139" s="72" t="s">
        <v>1659</v>
      </c>
      <c r="D139" s="78"/>
      <c r="E139" s="66" t="s">
        <v>50</v>
      </c>
      <c r="F139" s="62" t="s">
        <v>1632</v>
      </c>
      <c r="G139" s="57">
        <v>1</v>
      </c>
      <c r="H139" s="57">
        <v>10</v>
      </c>
      <c r="I139" s="60" t="s">
        <v>1657</v>
      </c>
      <c r="J139" s="60" t="s">
        <v>1657</v>
      </c>
    </row>
    <row r="140" spans="1:10" s="76" customFormat="1" ht="25.5">
      <c r="A140" s="74">
        <v>10</v>
      </c>
      <c r="B140" s="79" t="s">
        <v>1664</v>
      </c>
      <c r="C140" s="78" t="s">
        <v>1665</v>
      </c>
      <c r="D140" s="78"/>
      <c r="E140" s="66" t="s">
        <v>50</v>
      </c>
      <c r="F140" s="62" t="s">
        <v>1632</v>
      </c>
      <c r="G140" s="57">
        <v>1</v>
      </c>
      <c r="H140" s="57">
        <v>1</v>
      </c>
      <c r="I140" s="60" t="s">
        <v>1657</v>
      </c>
      <c r="J140" s="60" t="s">
        <v>1657</v>
      </c>
    </row>
    <row r="141" spans="1:10" ht="25.5">
      <c r="A141" s="74">
        <v>11</v>
      </c>
      <c r="B141" s="46" t="s">
        <v>1655</v>
      </c>
      <c r="C141" s="72" t="s">
        <v>1659</v>
      </c>
      <c r="D141" s="45"/>
      <c r="E141" s="66" t="s">
        <v>50</v>
      </c>
      <c r="F141" s="62" t="s">
        <v>1632</v>
      </c>
      <c r="G141" s="57">
        <v>20</v>
      </c>
      <c r="H141" s="57">
        <f t="shared" si="4"/>
        <v>60</v>
      </c>
      <c r="I141" s="60" t="s">
        <v>1657</v>
      </c>
      <c r="J141" s="60" t="s">
        <v>1657</v>
      </c>
    </row>
    <row r="142" spans="1:10" ht="25.5">
      <c r="A142" s="74">
        <v>12</v>
      </c>
      <c r="B142" s="46" t="s">
        <v>1644</v>
      </c>
      <c r="C142" s="72" t="s">
        <v>1659</v>
      </c>
      <c r="D142" s="45"/>
      <c r="E142" s="66" t="s">
        <v>50</v>
      </c>
      <c r="F142" s="62" t="s">
        <v>1632</v>
      </c>
      <c r="G142" s="57">
        <v>1</v>
      </c>
      <c r="H142" s="57">
        <f t="shared" si="4"/>
        <v>3</v>
      </c>
      <c r="I142" s="60" t="s">
        <v>1657</v>
      </c>
      <c r="J142" s="60" t="s">
        <v>1657</v>
      </c>
    </row>
    <row r="143" spans="1:10" ht="25.5">
      <c r="A143" s="74">
        <v>13</v>
      </c>
      <c r="B143" s="46" t="s">
        <v>1645</v>
      </c>
      <c r="C143" s="72" t="s">
        <v>1659</v>
      </c>
      <c r="D143" s="45"/>
      <c r="E143" s="66" t="s">
        <v>50</v>
      </c>
      <c r="F143" s="62" t="s">
        <v>1632</v>
      </c>
      <c r="G143" s="57">
        <v>1</v>
      </c>
      <c r="H143" s="57">
        <f t="shared" si="4"/>
        <v>3</v>
      </c>
      <c r="I143" s="60" t="s">
        <v>1657</v>
      </c>
      <c r="J143" s="60" t="s">
        <v>1657</v>
      </c>
    </row>
    <row r="144" spans="1:10" ht="25.5">
      <c r="A144" s="74">
        <v>14</v>
      </c>
      <c r="B144" s="46" t="s">
        <v>1642</v>
      </c>
      <c r="C144" s="72" t="s">
        <v>1659</v>
      </c>
      <c r="D144" s="45"/>
      <c r="E144" s="66" t="s">
        <v>50</v>
      </c>
      <c r="F144" s="62" t="s">
        <v>1632</v>
      </c>
      <c r="G144" s="57">
        <v>1</v>
      </c>
      <c r="H144" s="57">
        <v>1</v>
      </c>
      <c r="I144" s="60" t="s">
        <v>1657</v>
      </c>
      <c r="J144" s="60" t="s">
        <v>1657</v>
      </c>
    </row>
    <row r="145" spans="1:10" ht="25.5">
      <c r="A145" s="74">
        <v>15</v>
      </c>
      <c r="B145" s="46" t="s">
        <v>1656</v>
      </c>
      <c r="C145" s="72" t="s">
        <v>1659</v>
      </c>
      <c r="D145" s="45"/>
      <c r="E145" s="66" t="s">
        <v>50</v>
      </c>
      <c r="F145" s="62" t="s">
        <v>1632</v>
      </c>
      <c r="G145" s="57">
        <v>1</v>
      </c>
      <c r="H145" s="57">
        <v>1</v>
      </c>
      <c r="I145" s="60" t="s">
        <v>1657</v>
      </c>
      <c r="J145" s="60" t="s">
        <v>1657</v>
      </c>
    </row>
    <row r="146" spans="1:10" hidden="1">
      <c r="A146" s="20"/>
      <c r="B146" s="20"/>
      <c r="C146" s="20"/>
      <c r="D146" s="20"/>
      <c r="E146" s="20"/>
      <c r="F146" s="20"/>
      <c r="G146" s="21"/>
      <c r="H146" s="21"/>
      <c r="I146" s="20"/>
      <c r="J146" s="20"/>
    </row>
    <row r="147" spans="1:10" hidden="1">
      <c r="A147" s="20"/>
      <c r="B147" s="20"/>
      <c r="C147" s="20"/>
      <c r="D147" s="20"/>
      <c r="E147" s="20"/>
      <c r="F147" s="20"/>
      <c r="G147" s="21"/>
      <c r="H147" s="21"/>
      <c r="I147" s="20"/>
      <c r="J147" s="20"/>
    </row>
    <row r="148" spans="1:10" hidden="1">
      <c r="A148" s="20"/>
      <c r="B148" s="20"/>
      <c r="C148" s="20"/>
      <c r="D148" s="20"/>
      <c r="E148" s="20"/>
      <c r="F148" s="20"/>
      <c r="G148" s="21"/>
      <c r="H148" s="21"/>
      <c r="I148" s="20"/>
      <c r="J148" s="20"/>
    </row>
    <row r="149" spans="1:10" hidden="1">
      <c r="A149" s="20"/>
      <c r="B149" s="20"/>
      <c r="C149" s="20"/>
      <c r="D149" s="20"/>
      <c r="E149" s="20"/>
      <c r="F149" s="20"/>
      <c r="G149" s="21"/>
      <c r="H149" s="21"/>
      <c r="I149" s="20"/>
      <c r="J149" s="20"/>
    </row>
    <row r="150" spans="1:10" hidden="1">
      <c r="A150" s="20"/>
      <c r="B150" s="20"/>
      <c r="C150" s="20"/>
      <c r="D150" s="20"/>
      <c r="E150" s="20"/>
      <c r="F150" s="20"/>
      <c r="G150" s="21"/>
      <c r="H150" s="21"/>
      <c r="I150" s="20"/>
      <c r="J150" s="20"/>
    </row>
    <row r="151" spans="1:10" hidden="1">
      <c r="A151" s="20"/>
      <c r="B151" s="20"/>
      <c r="C151" s="20"/>
      <c r="D151" s="20"/>
      <c r="E151" s="20"/>
      <c r="F151" s="20"/>
      <c r="G151" s="21"/>
      <c r="H151" s="21"/>
      <c r="I151" s="20"/>
      <c r="J151" s="20"/>
    </row>
    <row r="152" spans="1:10" hidden="1">
      <c r="A152" s="20"/>
      <c r="B152" s="20"/>
      <c r="C152" s="20"/>
      <c r="D152" s="20"/>
      <c r="E152" s="20"/>
      <c r="F152" s="20"/>
      <c r="G152" s="21"/>
      <c r="H152" s="21"/>
      <c r="I152" s="20"/>
      <c r="J152" s="20"/>
    </row>
    <row r="153" spans="1:10" hidden="1">
      <c r="A153" s="20"/>
      <c r="B153" s="20"/>
      <c r="C153" s="20"/>
      <c r="D153" s="20"/>
      <c r="E153" s="20"/>
      <c r="F153" s="20"/>
      <c r="G153" s="21"/>
      <c r="H153" s="21"/>
      <c r="I153" s="20"/>
      <c r="J153" s="20"/>
    </row>
    <row r="154" spans="1:10" hidden="1">
      <c r="A154" s="20"/>
      <c r="B154" s="20"/>
      <c r="C154" s="20"/>
      <c r="D154" s="20"/>
      <c r="E154" s="20"/>
      <c r="F154" s="20"/>
      <c r="G154" s="21"/>
      <c r="H154" s="21"/>
      <c r="I154" s="20"/>
      <c r="J154" s="20"/>
    </row>
    <row r="155" spans="1:10" hidden="1">
      <c r="A155" s="20"/>
      <c r="B155" s="20"/>
      <c r="C155" s="20"/>
      <c r="D155" s="20"/>
      <c r="E155" s="20"/>
      <c r="F155" s="20"/>
      <c r="G155" s="21"/>
      <c r="H155" s="21"/>
      <c r="I155" s="20"/>
      <c r="J155" s="20"/>
    </row>
    <row r="156" spans="1:10" hidden="1">
      <c r="A156" s="20"/>
      <c r="B156" s="20"/>
      <c r="C156" s="20"/>
      <c r="D156" s="20"/>
      <c r="E156" s="20"/>
      <c r="F156" s="20"/>
      <c r="G156" s="21"/>
      <c r="H156" s="21"/>
      <c r="I156" s="20"/>
      <c r="J156" s="20"/>
    </row>
    <row r="157" spans="1:10" hidden="1">
      <c r="A157" s="20"/>
      <c r="B157" s="20"/>
      <c r="C157" s="20"/>
      <c r="D157" s="20"/>
      <c r="E157" s="20"/>
      <c r="F157" s="20"/>
      <c r="G157" s="21"/>
      <c r="H157" s="21"/>
      <c r="I157" s="20"/>
      <c r="J157" s="20"/>
    </row>
    <row r="158" spans="1:10" hidden="1">
      <c r="A158" s="20"/>
      <c r="B158" s="20"/>
      <c r="C158" s="20"/>
      <c r="D158" s="20"/>
      <c r="E158" s="20"/>
      <c r="F158" s="20"/>
      <c r="G158" s="21"/>
      <c r="H158" s="21"/>
      <c r="I158" s="20"/>
      <c r="J158" s="20"/>
    </row>
    <row r="159" spans="1:10" hidden="1">
      <c r="A159" s="20"/>
      <c r="B159" s="20"/>
      <c r="C159" s="20"/>
      <c r="D159" s="20"/>
      <c r="E159" s="20"/>
      <c r="F159" s="20"/>
      <c r="G159" s="21"/>
      <c r="H159" s="21"/>
      <c r="I159" s="20"/>
      <c r="J159" s="20"/>
    </row>
    <row r="160" spans="1:10" hidden="1">
      <c r="A160" s="20"/>
      <c r="B160" s="20"/>
      <c r="C160" s="20"/>
      <c r="D160" s="20"/>
      <c r="E160" s="20"/>
      <c r="F160" s="20"/>
      <c r="G160" s="21"/>
      <c r="H160" s="21"/>
      <c r="I160" s="20"/>
      <c r="J160" s="20"/>
    </row>
    <row r="161" spans="1:10" hidden="1">
      <c r="A161" s="20"/>
      <c r="B161" s="20"/>
      <c r="C161" s="20"/>
      <c r="D161" s="20"/>
      <c r="E161" s="20"/>
      <c r="F161" s="20"/>
      <c r="G161" s="21"/>
      <c r="H161" s="21"/>
      <c r="I161" s="20"/>
      <c r="J161" s="20"/>
    </row>
    <row r="162" spans="1:10" hidden="1">
      <c r="A162" s="20"/>
      <c r="B162" s="20"/>
      <c r="C162" s="20"/>
      <c r="D162" s="20"/>
      <c r="E162" s="20"/>
      <c r="F162" s="20"/>
      <c r="G162" s="21"/>
      <c r="H162" s="21"/>
      <c r="I162" s="20"/>
      <c r="J162" s="20"/>
    </row>
    <row r="163" spans="1:10" hidden="1">
      <c r="A163" s="20"/>
      <c r="B163" s="20"/>
      <c r="C163" s="20"/>
      <c r="D163" s="20"/>
      <c r="E163" s="20"/>
      <c r="F163" s="20"/>
      <c r="G163" s="21"/>
      <c r="H163" s="21"/>
      <c r="I163" s="20"/>
      <c r="J163" s="20"/>
    </row>
    <row r="164" spans="1:10" hidden="1">
      <c r="A164" s="20"/>
      <c r="B164" s="20"/>
      <c r="C164" s="20"/>
      <c r="D164" s="20"/>
      <c r="E164" s="20"/>
      <c r="F164" s="20"/>
      <c r="G164" s="21"/>
      <c r="H164" s="21"/>
      <c r="I164" s="20"/>
      <c r="J164" s="20"/>
    </row>
    <row r="165" spans="1:10" hidden="1">
      <c r="A165" s="20"/>
      <c r="B165" s="20"/>
      <c r="C165" s="20"/>
      <c r="D165" s="20"/>
      <c r="E165" s="20"/>
      <c r="F165" s="20"/>
      <c r="G165" s="21"/>
      <c r="H165" s="21"/>
      <c r="I165" s="20"/>
      <c r="J165" s="20"/>
    </row>
    <row r="166" spans="1:10" hidden="1">
      <c r="A166" s="20"/>
      <c r="B166" s="20"/>
      <c r="C166" s="20"/>
      <c r="D166" s="20"/>
      <c r="E166" s="20"/>
      <c r="F166" s="20"/>
      <c r="G166" s="21"/>
      <c r="H166" s="21"/>
      <c r="I166" s="20"/>
      <c r="J166" s="20"/>
    </row>
    <row r="167" spans="1:10" hidden="1">
      <c r="A167" s="20"/>
      <c r="B167" s="20"/>
      <c r="C167" s="20"/>
      <c r="D167" s="20"/>
      <c r="E167" s="20"/>
      <c r="F167" s="20"/>
      <c r="G167" s="21"/>
      <c r="H167" s="21"/>
      <c r="I167" s="20"/>
      <c r="J167" s="20"/>
    </row>
    <row r="168" spans="1:10" hidden="1">
      <c r="A168" s="20"/>
      <c r="B168" s="20"/>
      <c r="C168" s="20"/>
      <c r="D168" s="20"/>
      <c r="E168" s="20"/>
      <c r="F168" s="20"/>
      <c r="G168" s="21"/>
      <c r="H168" s="21"/>
      <c r="I168" s="20"/>
      <c r="J168" s="20"/>
    </row>
    <row r="169" spans="1:10" hidden="1">
      <c r="A169" s="20"/>
      <c r="B169" s="20"/>
      <c r="C169" s="20"/>
      <c r="D169" s="20"/>
      <c r="E169" s="20"/>
      <c r="F169" s="20"/>
      <c r="G169" s="21"/>
      <c r="H169" s="21"/>
      <c r="I169" s="20"/>
      <c r="J169" s="20"/>
    </row>
    <row r="170" spans="1:10" hidden="1">
      <c r="A170" s="20"/>
      <c r="B170" s="20"/>
      <c r="C170" s="20"/>
      <c r="D170" s="20"/>
      <c r="E170" s="20"/>
      <c r="F170" s="20"/>
      <c r="G170" s="21"/>
      <c r="H170" s="21"/>
      <c r="I170" s="20"/>
      <c r="J170" s="20"/>
    </row>
    <row r="171" spans="1:10" hidden="1">
      <c r="A171" s="20"/>
      <c r="B171" s="20"/>
      <c r="C171" s="20"/>
      <c r="D171" s="20"/>
      <c r="E171" s="20"/>
      <c r="F171" s="20"/>
      <c r="G171" s="21"/>
      <c r="H171" s="21"/>
      <c r="I171" s="20"/>
      <c r="J171" s="20"/>
    </row>
    <row r="172" spans="1:10" hidden="1">
      <c r="A172" s="20"/>
      <c r="B172" s="20"/>
      <c r="C172" s="20"/>
      <c r="D172" s="20"/>
      <c r="E172" s="20"/>
      <c r="F172" s="20"/>
      <c r="G172" s="21"/>
      <c r="H172" s="21"/>
      <c r="I172" s="20"/>
      <c r="J172" s="20"/>
    </row>
    <row r="173" spans="1:10" hidden="1">
      <c r="A173" s="20"/>
      <c r="B173" s="20"/>
      <c r="C173" s="20"/>
      <c r="D173" s="20"/>
      <c r="E173" s="20"/>
      <c r="F173" s="20"/>
      <c r="G173" s="21"/>
      <c r="H173" s="21"/>
      <c r="I173" s="20"/>
      <c r="J173" s="20"/>
    </row>
    <row r="174" spans="1:10" hidden="1">
      <c r="A174" s="20"/>
      <c r="B174" s="20"/>
      <c r="C174" s="20"/>
      <c r="D174" s="20"/>
      <c r="E174" s="20"/>
      <c r="F174" s="20"/>
      <c r="G174" s="21"/>
      <c r="H174" s="21"/>
      <c r="I174" s="20"/>
      <c r="J174" s="20"/>
    </row>
    <row r="175" spans="1:10" hidden="1">
      <c r="A175" s="20"/>
      <c r="B175" s="20"/>
      <c r="C175" s="20"/>
      <c r="D175" s="20"/>
      <c r="E175" s="20"/>
      <c r="F175" s="20"/>
      <c r="G175" s="21"/>
      <c r="H175" s="21"/>
      <c r="I175" s="20"/>
      <c r="J175" s="20"/>
    </row>
    <row r="176" spans="1:10" hidden="1">
      <c r="A176" s="20"/>
      <c r="B176" s="20"/>
      <c r="C176" s="20"/>
      <c r="D176" s="20"/>
      <c r="E176" s="20"/>
      <c r="F176" s="20"/>
      <c r="G176" s="21"/>
      <c r="H176" s="21"/>
      <c r="I176" s="20"/>
      <c r="J176" s="20"/>
    </row>
    <row r="177" spans="1:10" hidden="1">
      <c r="A177" s="20"/>
      <c r="B177" s="20"/>
      <c r="C177" s="20"/>
      <c r="D177" s="20"/>
      <c r="E177" s="20"/>
      <c r="F177" s="20"/>
      <c r="G177" s="21"/>
      <c r="H177" s="21"/>
      <c r="I177" s="20"/>
      <c r="J177" s="20"/>
    </row>
    <row r="178" spans="1:10" hidden="1">
      <c r="A178" s="20"/>
      <c r="B178" s="20"/>
      <c r="C178" s="20"/>
      <c r="D178" s="20"/>
      <c r="E178" s="20"/>
      <c r="F178" s="20"/>
      <c r="G178" s="21"/>
      <c r="H178" s="21"/>
      <c r="I178" s="20"/>
      <c r="J178" s="20"/>
    </row>
    <row r="179" spans="1:10" hidden="1">
      <c r="A179" s="20"/>
      <c r="B179" s="20"/>
      <c r="C179" s="20"/>
      <c r="D179" s="20"/>
      <c r="E179" s="20"/>
      <c r="F179" s="20"/>
      <c r="G179" s="21"/>
      <c r="H179" s="21"/>
      <c r="I179" s="20"/>
      <c r="J179" s="20"/>
    </row>
    <row r="180" spans="1:10" hidden="1">
      <c r="A180" s="20"/>
      <c r="B180" s="20"/>
      <c r="C180" s="20"/>
      <c r="D180" s="20"/>
      <c r="E180" s="20"/>
      <c r="F180" s="20"/>
      <c r="G180" s="21"/>
      <c r="H180" s="21"/>
      <c r="I180" s="20"/>
      <c r="J180" s="20"/>
    </row>
    <row r="181" spans="1:10" hidden="1">
      <c r="A181" s="20"/>
      <c r="B181" s="20"/>
      <c r="C181" s="20"/>
      <c r="D181" s="20"/>
      <c r="E181" s="20"/>
      <c r="F181" s="20"/>
      <c r="G181" s="21"/>
      <c r="H181" s="21"/>
      <c r="I181" s="20"/>
      <c r="J181" s="20"/>
    </row>
    <row r="182" spans="1:10" hidden="1">
      <c r="A182" s="20"/>
      <c r="B182" s="20"/>
      <c r="C182" s="20"/>
      <c r="D182" s="20"/>
      <c r="E182" s="20"/>
      <c r="F182" s="20"/>
      <c r="G182" s="21"/>
      <c r="H182" s="21"/>
      <c r="I182" s="20"/>
      <c r="J182" s="20"/>
    </row>
    <row r="183" spans="1:10" hidden="1">
      <c r="A183" s="20"/>
      <c r="B183" s="20"/>
      <c r="C183" s="20"/>
      <c r="D183" s="20"/>
      <c r="E183" s="20"/>
      <c r="F183" s="20"/>
      <c r="G183" s="21"/>
      <c r="H183" s="21"/>
      <c r="I183" s="20"/>
      <c r="J183" s="20"/>
    </row>
    <row r="184" spans="1:10" hidden="1">
      <c r="A184" s="20"/>
      <c r="B184" s="20"/>
      <c r="C184" s="20"/>
      <c r="D184" s="20"/>
      <c r="E184" s="20"/>
      <c r="F184" s="20"/>
      <c r="G184" s="21"/>
      <c r="H184" s="21"/>
      <c r="I184" s="20"/>
      <c r="J184" s="20"/>
    </row>
    <row r="185" spans="1:10" hidden="1">
      <c r="A185" s="20"/>
      <c r="B185" s="20"/>
      <c r="C185" s="20"/>
      <c r="D185" s="20"/>
      <c r="E185" s="20"/>
      <c r="F185" s="20"/>
      <c r="G185" s="21"/>
      <c r="H185" s="21"/>
      <c r="I185" s="20"/>
      <c r="J185" s="20"/>
    </row>
    <row r="186" spans="1:10" hidden="1">
      <c r="A186" s="20"/>
      <c r="B186" s="20"/>
      <c r="C186" s="20"/>
      <c r="D186" s="20"/>
      <c r="E186" s="20"/>
      <c r="F186" s="20"/>
      <c r="G186" s="21"/>
      <c r="H186" s="21"/>
      <c r="I186" s="20"/>
      <c r="J186" s="20"/>
    </row>
    <row r="187" spans="1:10" hidden="1">
      <c r="A187" s="20"/>
      <c r="B187" s="20"/>
      <c r="C187" s="20"/>
      <c r="D187" s="20"/>
      <c r="E187" s="20"/>
      <c r="F187" s="20"/>
      <c r="G187" s="21"/>
      <c r="H187" s="21"/>
      <c r="I187" s="20"/>
      <c r="J187" s="20"/>
    </row>
    <row r="188" spans="1:10" hidden="1">
      <c r="A188" s="20"/>
      <c r="B188" s="20"/>
      <c r="C188" s="20"/>
      <c r="D188" s="20"/>
      <c r="E188" s="20"/>
      <c r="F188" s="20"/>
      <c r="G188" s="21"/>
      <c r="H188" s="21"/>
      <c r="I188" s="20"/>
      <c r="J188" s="20"/>
    </row>
    <row r="189" spans="1:10" hidden="1">
      <c r="A189" s="20"/>
      <c r="B189" s="20"/>
      <c r="C189" s="20"/>
      <c r="D189" s="20"/>
      <c r="E189" s="20"/>
      <c r="F189" s="20"/>
      <c r="G189" s="21"/>
      <c r="H189" s="21"/>
      <c r="I189" s="20"/>
      <c r="J189" s="20"/>
    </row>
    <row r="190" spans="1:10" hidden="1">
      <c r="A190" s="20"/>
      <c r="B190" s="20"/>
      <c r="C190" s="20"/>
      <c r="D190" s="20"/>
      <c r="E190" s="20"/>
      <c r="F190" s="20"/>
      <c r="G190" s="21"/>
      <c r="H190" s="21"/>
      <c r="I190" s="20"/>
      <c r="J190" s="20"/>
    </row>
    <row r="191" spans="1:10" hidden="1">
      <c r="A191" s="20"/>
      <c r="B191" s="20"/>
      <c r="C191" s="20"/>
      <c r="D191" s="20"/>
      <c r="E191" s="20"/>
      <c r="F191" s="20"/>
      <c r="G191" s="21"/>
      <c r="H191" s="21"/>
      <c r="I191" s="20"/>
      <c r="J191" s="20"/>
    </row>
    <row r="192" spans="1:10" hidden="1">
      <c r="A192" s="20"/>
      <c r="B192" s="20"/>
      <c r="C192" s="20"/>
      <c r="D192" s="20"/>
      <c r="E192" s="20"/>
      <c r="F192" s="20"/>
      <c r="G192" s="21"/>
      <c r="H192" s="21"/>
      <c r="I192" s="20"/>
      <c r="J192" s="20"/>
    </row>
    <row r="193" spans="1:10" hidden="1">
      <c r="A193" s="20"/>
      <c r="B193" s="20"/>
      <c r="C193" s="20"/>
      <c r="D193" s="20"/>
      <c r="E193" s="20"/>
      <c r="F193" s="20"/>
      <c r="G193" s="21"/>
      <c r="H193" s="21"/>
      <c r="I193" s="20"/>
      <c r="J193" s="20"/>
    </row>
    <row r="194" spans="1:10" hidden="1">
      <c r="A194" s="20"/>
      <c r="B194" s="20"/>
      <c r="C194" s="20"/>
      <c r="D194" s="20"/>
      <c r="E194" s="20"/>
      <c r="F194" s="20"/>
      <c r="G194" s="21"/>
      <c r="H194" s="21"/>
      <c r="I194" s="20"/>
      <c r="J194" s="20"/>
    </row>
    <row r="195" spans="1:10" hidden="1">
      <c r="A195" s="20"/>
      <c r="B195" s="20"/>
      <c r="C195" s="20"/>
      <c r="D195" s="20"/>
      <c r="E195" s="20"/>
      <c r="F195" s="20"/>
      <c r="G195" s="21"/>
      <c r="H195" s="21"/>
      <c r="I195" s="20"/>
      <c r="J195" s="20"/>
    </row>
    <row r="196" spans="1:10" hidden="1">
      <c r="A196" s="20"/>
      <c r="B196" s="20"/>
      <c r="C196" s="20"/>
      <c r="D196" s="20"/>
      <c r="E196" s="20"/>
      <c r="F196" s="20"/>
      <c r="G196" s="21"/>
      <c r="H196" s="21"/>
      <c r="I196" s="20"/>
      <c r="J196" s="20"/>
    </row>
    <row r="197" spans="1:10" hidden="1">
      <c r="A197" s="20"/>
      <c r="B197" s="20"/>
      <c r="C197" s="20"/>
      <c r="D197" s="20"/>
      <c r="E197" s="20"/>
      <c r="F197" s="20"/>
      <c r="G197" s="21"/>
      <c r="H197" s="21"/>
      <c r="I197" s="20"/>
      <c r="J197" s="20"/>
    </row>
    <row r="198" spans="1:10" hidden="1">
      <c r="A198" s="20"/>
      <c r="B198" s="20"/>
      <c r="C198" s="20"/>
      <c r="D198" s="20"/>
      <c r="E198" s="20"/>
      <c r="F198" s="20"/>
      <c r="G198" s="21"/>
      <c r="H198" s="21"/>
      <c r="I198" s="20"/>
      <c r="J198" s="20"/>
    </row>
    <row r="199" spans="1:10" hidden="1">
      <c r="A199" s="20"/>
      <c r="B199" s="20"/>
      <c r="C199" s="20"/>
      <c r="D199" s="20"/>
      <c r="E199" s="20"/>
      <c r="F199" s="20"/>
      <c r="G199" s="21"/>
      <c r="H199" s="21"/>
      <c r="I199" s="20"/>
      <c r="J199" s="20"/>
    </row>
    <row r="200" spans="1:10" hidden="1">
      <c r="A200" s="20"/>
      <c r="B200" s="20"/>
      <c r="C200" s="20"/>
      <c r="D200" s="20"/>
      <c r="E200" s="20"/>
      <c r="F200" s="20"/>
      <c r="G200" s="21"/>
      <c r="H200" s="21"/>
      <c r="I200" s="20"/>
      <c r="J200" s="20"/>
    </row>
    <row r="201" spans="1:10" hidden="1">
      <c r="A201" s="20"/>
      <c r="B201" s="20"/>
      <c r="C201" s="20"/>
      <c r="D201" s="20"/>
      <c r="E201" s="20"/>
      <c r="F201" s="20"/>
      <c r="G201" s="21"/>
      <c r="H201" s="21"/>
      <c r="I201" s="20"/>
      <c r="J201" s="20"/>
    </row>
    <row r="202" spans="1:10" hidden="1">
      <c r="A202" s="20"/>
      <c r="B202" s="20"/>
      <c r="C202" s="20"/>
      <c r="D202" s="20"/>
      <c r="E202" s="20"/>
      <c r="F202" s="20"/>
      <c r="G202" s="21"/>
      <c r="H202" s="21"/>
      <c r="I202" s="20"/>
      <c r="J202" s="20"/>
    </row>
    <row r="203" spans="1:10" hidden="1">
      <c r="A203" s="20"/>
      <c r="B203" s="20"/>
      <c r="C203" s="20"/>
      <c r="D203" s="20"/>
      <c r="E203" s="20"/>
      <c r="F203" s="20"/>
      <c r="G203" s="21"/>
      <c r="H203" s="21"/>
      <c r="I203" s="20"/>
      <c r="J203" s="20"/>
    </row>
    <row r="204" spans="1:10" hidden="1">
      <c r="A204" s="20"/>
      <c r="B204" s="20"/>
      <c r="C204" s="20"/>
      <c r="D204" s="20"/>
      <c r="E204" s="20"/>
      <c r="F204" s="20"/>
      <c r="G204" s="21"/>
      <c r="H204" s="21"/>
      <c r="I204" s="20"/>
      <c r="J204" s="20"/>
    </row>
    <row r="205" spans="1:10" hidden="1">
      <c r="A205" s="20"/>
      <c r="B205" s="20"/>
      <c r="C205" s="20"/>
      <c r="D205" s="20"/>
      <c r="E205" s="20"/>
      <c r="F205" s="20"/>
      <c r="G205" s="21"/>
      <c r="H205" s="21"/>
      <c r="I205" s="20"/>
      <c r="J205" s="20"/>
    </row>
    <row r="206" spans="1:10" hidden="1">
      <c r="A206" s="20"/>
      <c r="B206" s="20"/>
      <c r="C206" s="20"/>
      <c r="D206" s="20"/>
      <c r="E206" s="20"/>
      <c r="F206" s="20"/>
      <c r="G206" s="21"/>
      <c r="H206" s="21"/>
      <c r="I206" s="20"/>
      <c r="J206" s="20"/>
    </row>
    <row r="207" spans="1:10" hidden="1">
      <c r="A207" s="20"/>
      <c r="B207" s="20"/>
      <c r="C207" s="20"/>
      <c r="D207" s="20"/>
      <c r="E207" s="20"/>
      <c r="F207" s="20"/>
      <c r="G207" s="21"/>
      <c r="H207" s="21"/>
      <c r="I207" s="20"/>
      <c r="J207" s="20"/>
    </row>
    <row r="208" spans="1:10" hidden="1">
      <c r="A208" s="20"/>
      <c r="B208" s="20"/>
      <c r="C208" s="20"/>
      <c r="D208" s="20"/>
      <c r="E208" s="20"/>
      <c r="F208" s="20"/>
      <c r="G208" s="21"/>
      <c r="H208" s="21"/>
      <c r="I208" s="20"/>
      <c r="J208" s="20"/>
    </row>
    <row r="209" spans="1:10" hidden="1">
      <c r="A209" s="20"/>
      <c r="B209" s="20"/>
      <c r="C209" s="20"/>
      <c r="D209" s="20"/>
      <c r="E209" s="20"/>
      <c r="F209" s="20"/>
      <c r="G209" s="21"/>
      <c r="H209" s="21"/>
      <c r="I209" s="20"/>
      <c r="J209" s="20"/>
    </row>
    <row r="210" spans="1:10" hidden="1">
      <c r="A210" s="20"/>
      <c r="B210" s="20"/>
      <c r="C210" s="20"/>
      <c r="D210" s="20"/>
      <c r="E210" s="20"/>
      <c r="F210" s="20"/>
      <c r="G210" s="21"/>
      <c r="H210" s="21"/>
      <c r="I210" s="20"/>
      <c r="J210" s="20"/>
    </row>
    <row r="211" spans="1:10" hidden="1">
      <c r="A211" s="20"/>
      <c r="B211" s="20"/>
      <c r="C211" s="20"/>
      <c r="D211" s="20"/>
      <c r="E211" s="20"/>
      <c r="F211" s="20"/>
      <c r="G211" s="21"/>
      <c r="H211" s="21"/>
      <c r="I211" s="20"/>
      <c r="J211" s="20"/>
    </row>
    <row r="212" spans="1:10" hidden="1">
      <c r="A212" s="20"/>
      <c r="B212" s="20"/>
      <c r="C212" s="20"/>
      <c r="D212" s="20"/>
      <c r="E212" s="20"/>
      <c r="F212" s="20"/>
      <c r="G212" s="21"/>
      <c r="H212" s="21"/>
      <c r="I212" s="20"/>
      <c r="J212" s="20"/>
    </row>
    <row r="213" spans="1:10" hidden="1">
      <c r="A213" s="20"/>
      <c r="B213" s="20"/>
      <c r="C213" s="20"/>
      <c r="D213" s="20"/>
      <c r="E213" s="20"/>
      <c r="F213" s="20"/>
      <c r="G213" s="21"/>
      <c r="H213" s="21"/>
      <c r="I213" s="20"/>
      <c r="J213" s="20"/>
    </row>
    <row r="214" spans="1:10" hidden="1">
      <c r="A214" s="20"/>
      <c r="B214" s="20"/>
      <c r="C214" s="20"/>
      <c r="D214" s="20"/>
      <c r="E214" s="20"/>
      <c r="F214" s="20"/>
      <c r="G214" s="21"/>
      <c r="H214" s="21"/>
      <c r="I214" s="20"/>
      <c r="J214" s="20"/>
    </row>
    <row r="215" spans="1:10" hidden="1">
      <c r="A215" s="20"/>
      <c r="B215" s="20"/>
      <c r="C215" s="20"/>
      <c r="D215" s="20"/>
      <c r="E215" s="20"/>
      <c r="F215" s="20"/>
      <c r="G215" s="21"/>
      <c r="H215" s="21"/>
      <c r="I215" s="20"/>
      <c r="J215" s="20"/>
    </row>
    <row r="216" spans="1:10" hidden="1">
      <c r="A216" s="20"/>
      <c r="B216" s="20"/>
      <c r="C216" s="20"/>
      <c r="D216" s="20"/>
      <c r="E216" s="20"/>
      <c r="F216" s="20"/>
      <c r="G216" s="21"/>
      <c r="H216" s="21"/>
      <c r="I216" s="20"/>
      <c r="J216" s="20"/>
    </row>
    <row r="217" spans="1:10" hidden="1">
      <c r="A217" s="20"/>
      <c r="B217" s="20"/>
      <c r="C217" s="20"/>
      <c r="D217" s="20"/>
      <c r="E217" s="20"/>
      <c r="F217" s="20"/>
      <c r="G217" s="21"/>
      <c r="H217" s="21"/>
      <c r="I217" s="20"/>
      <c r="J217" s="20"/>
    </row>
    <row r="218" spans="1:10" hidden="1">
      <c r="A218" s="20"/>
      <c r="B218" s="20"/>
      <c r="C218" s="20"/>
      <c r="D218" s="20"/>
      <c r="E218" s="20"/>
      <c r="F218" s="20"/>
      <c r="G218" s="21"/>
      <c r="H218" s="21"/>
      <c r="I218" s="20"/>
      <c r="J218" s="20"/>
    </row>
    <row r="219" spans="1:10" hidden="1">
      <c r="A219" s="20"/>
      <c r="B219" s="20"/>
      <c r="C219" s="20"/>
      <c r="D219" s="20"/>
      <c r="E219" s="20"/>
      <c r="F219" s="20"/>
      <c r="G219" s="21"/>
      <c r="H219" s="21"/>
      <c r="I219" s="20"/>
      <c r="J219" s="20"/>
    </row>
    <row r="220" spans="1:10" hidden="1">
      <c r="A220" s="20"/>
      <c r="B220" s="20"/>
      <c r="C220" s="20"/>
      <c r="D220" s="20"/>
      <c r="E220" s="20"/>
      <c r="F220" s="20"/>
      <c r="G220" s="21"/>
      <c r="H220" s="21"/>
      <c r="I220" s="20"/>
      <c r="J220" s="20"/>
    </row>
    <row r="221" spans="1:10" hidden="1">
      <c r="A221" s="20"/>
      <c r="B221" s="20"/>
      <c r="C221" s="20"/>
      <c r="D221" s="20"/>
      <c r="E221" s="20"/>
      <c r="F221" s="20"/>
      <c r="G221" s="21"/>
      <c r="H221" s="21"/>
      <c r="I221" s="20"/>
      <c r="J221" s="20"/>
    </row>
    <row r="222" spans="1:10" hidden="1">
      <c r="A222" s="20"/>
      <c r="B222" s="20"/>
      <c r="C222" s="20"/>
      <c r="D222" s="20"/>
      <c r="E222" s="20"/>
      <c r="F222" s="20"/>
      <c r="G222" s="21"/>
      <c r="H222" s="21"/>
      <c r="I222" s="20"/>
      <c r="J222" s="20"/>
    </row>
    <row r="223" spans="1:10" hidden="1">
      <c r="A223" s="20"/>
      <c r="B223" s="20"/>
      <c r="C223" s="20"/>
      <c r="D223" s="20"/>
      <c r="E223" s="20"/>
      <c r="F223" s="20"/>
      <c r="G223" s="21"/>
      <c r="H223" s="21"/>
      <c r="I223" s="20"/>
      <c r="J223" s="20"/>
    </row>
    <row r="224" spans="1:10" hidden="1">
      <c r="A224" s="20"/>
      <c r="B224" s="20"/>
      <c r="C224" s="20"/>
      <c r="D224" s="20"/>
      <c r="E224" s="20"/>
      <c r="F224" s="20"/>
      <c r="G224" s="21"/>
      <c r="H224" s="21"/>
      <c r="I224" s="20"/>
      <c r="J224" s="20"/>
    </row>
    <row r="225" spans="1:10" hidden="1">
      <c r="A225" s="20"/>
      <c r="B225" s="20"/>
      <c r="C225" s="20"/>
      <c r="D225" s="20"/>
      <c r="E225" s="20"/>
      <c r="F225" s="20"/>
      <c r="G225" s="21"/>
      <c r="H225" s="21"/>
      <c r="I225" s="20"/>
      <c r="J225" s="20"/>
    </row>
    <row r="226" spans="1:10" hidden="1">
      <c r="A226" s="20"/>
      <c r="B226" s="20"/>
      <c r="C226" s="20"/>
      <c r="D226" s="20"/>
      <c r="E226" s="20"/>
      <c r="F226" s="20"/>
      <c r="G226" s="21"/>
      <c r="H226" s="21"/>
      <c r="I226" s="20"/>
      <c r="J226" s="20"/>
    </row>
    <row r="227" spans="1:10" hidden="1">
      <c r="A227" s="20"/>
      <c r="B227" s="20"/>
      <c r="C227" s="20"/>
      <c r="D227" s="20"/>
      <c r="E227" s="20"/>
      <c r="F227" s="20"/>
      <c r="G227" s="21"/>
      <c r="H227" s="21"/>
      <c r="I227" s="20"/>
      <c r="J227" s="20"/>
    </row>
    <row r="228" spans="1:10" hidden="1">
      <c r="A228" s="20"/>
      <c r="B228" s="20"/>
      <c r="C228" s="20"/>
      <c r="D228" s="20"/>
      <c r="E228" s="20"/>
      <c r="F228" s="20"/>
      <c r="G228" s="21"/>
      <c r="H228" s="21"/>
      <c r="I228" s="20"/>
      <c r="J228" s="20"/>
    </row>
    <row r="229" spans="1:10" hidden="1">
      <c r="A229" s="20"/>
      <c r="B229" s="20"/>
      <c r="C229" s="20"/>
      <c r="D229" s="20"/>
      <c r="E229" s="20"/>
      <c r="F229" s="20"/>
      <c r="G229" s="21"/>
      <c r="H229" s="21"/>
      <c r="I229" s="20"/>
      <c r="J229" s="20"/>
    </row>
    <row r="230" spans="1:10" hidden="1">
      <c r="A230" s="20"/>
      <c r="B230" s="20"/>
      <c r="C230" s="20"/>
      <c r="D230" s="20"/>
      <c r="E230" s="20"/>
      <c r="F230" s="20"/>
      <c r="G230" s="21"/>
      <c r="H230" s="21"/>
      <c r="I230" s="20"/>
      <c r="J230" s="20"/>
    </row>
    <row r="231" spans="1:10" hidden="1">
      <c r="A231" s="20"/>
      <c r="B231" s="20"/>
      <c r="C231" s="20"/>
      <c r="D231" s="20"/>
      <c r="E231" s="20"/>
      <c r="F231" s="20"/>
      <c r="G231" s="21"/>
      <c r="H231" s="21"/>
      <c r="I231" s="20"/>
      <c r="J231" s="20"/>
    </row>
    <row r="232" spans="1:10" hidden="1">
      <c r="A232" s="20"/>
      <c r="B232" s="20"/>
      <c r="C232" s="20"/>
      <c r="D232" s="20"/>
      <c r="E232" s="20"/>
      <c r="F232" s="20"/>
      <c r="G232" s="21"/>
      <c r="H232" s="21"/>
      <c r="I232" s="20"/>
      <c r="J232" s="20"/>
    </row>
    <row r="233" spans="1:10" hidden="1">
      <c r="A233" s="20"/>
      <c r="B233" s="20"/>
      <c r="C233" s="20"/>
      <c r="D233" s="20"/>
      <c r="E233" s="20"/>
      <c r="F233" s="20"/>
      <c r="G233" s="21"/>
      <c r="H233" s="21"/>
      <c r="I233" s="20"/>
      <c r="J233" s="20"/>
    </row>
    <row r="234" spans="1:10" hidden="1">
      <c r="A234" s="20"/>
      <c r="B234" s="20"/>
      <c r="C234" s="20"/>
      <c r="D234" s="20"/>
      <c r="E234" s="20"/>
      <c r="F234" s="20"/>
      <c r="G234" s="21"/>
      <c r="H234" s="21"/>
      <c r="I234" s="20"/>
      <c r="J234" s="20"/>
    </row>
    <row r="235" spans="1:10" hidden="1">
      <c r="A235" s="20"/>
      <c r="B235" s="20"/>
      <c r="C235" s="20"/>
      <c r="D235" s="20"/>
      <c r="E235" s="20"/>
      <c r="F235" s="20"/>
      <c r="G235" s="21"/>
      <c r="H235" s="21"/>
      <c r="I235" s="20"/>
      <c r="J235" s="20"/>
    </row>
    <row r="236" spans="1:10" hidden="1">
      <c r="A236" s="20"/>
      <c r="B236" s="20"/>
      <c r="C236" s="20"/>
      <c r="D236" s="20"/>
      <c r="E236" s="20"/>
      <c r="F236" s="20"/>
      <c r="G236" s="21"/>
      <c r="H236" s="21"/>
      <c r="I236" s="20"/>
      <c r="J236" s="20"/>
    </row>
    <row r="237" spans="1:10" hidden="1">
      <c r="A237" s="20"/>
      <c r="B237" s="20"/>
      <c r="C237" s="20"/>
      <c r="D237" s="20"/>
      <c r="E237" s="20"/>
      <c r="F237" s="20"/>
      <c r="G237" s="21"/>
      <c r="H237" s="21"/>
      <c r="I237" s="20"/>
      <c r="J237" s="20"/>
    </row>
    <row r="238" spans="1:10" hidden="1">
      <c r="A238" s="20"/>
      <c r="B238" s="20"/>
      <c r="C238" s="20"/>
      <c r="D238" s="20"/>
      <c r="E238" s="20"/>
      <c r="F238" s="20"/>
      <c r="G238" s="21"/>
      <c r="H238" s="21"/>
      <c r="I238" s="20"/>
      <c r="J238" s="20"/>
    </row>
    <row r="239" spans="1:10" hidden="1">
      <c r="A239" s="20"/>
      <c r="B239" s="20"/>
      <c r="C239" s="20"/>
      <c r="D239" s="20"/>
      <c r="E239" s="20"/>
      <c r="F239" s="20"/>
      <c r="G239" s="21"/>
      <c r="H239" s="21"/>
      <c r="I239" s="20"/>
      <c r="J239" s="20"/>
    </row>
    <row r="240" spans="1:10" hidden="1">
      <c r="A240" s="20"/>
      <c r="B240" s="20"/>
      <c r="C240" s="20"/>
      <c r="D240" s="20"/>
      <c r="E240" s="20"/>
      <c r="F240" s="20"/>
      <c r="G240" s="21"/>
      <c r="H240" s="21"/>
      <c r="I240" s="20"/>
      <c r="J240" s="20"/>
    </row>
    <row r="241" spans="1:10" hidden="1">
      <c r="A241" s="20"/>
      <c r="B241" s="20"/>
      <c r="C241" s="20"/>
      <c r="D241" s="20"/>
      <c r="E241" s="20"/>
      <c r="F241" s="20"/>
      <c r="G241" s="21"/>
      <c r="H241" s="21"/>
      <c r="I241" s="20"/>
      <c r="J241" s="20"/>
    </row>
    <row r="242" spans="1:10" hidden="1">
      <c r="A242" s="20"/>
      <c r="B242" s="20"/>
      <c r="C242" s="20"/>
      <c r="D242" s="20"/>
      <c r="E242" s="20"/>
      <c r="F242" s="20"/>
      <c r="G242" s="21"/>
      <c r="H242" s="21"/>
      <c r="I242" s="20"/>
      <c r="J242" s="20"/>
    </row>
    <row r="243" spans="1:10" hidden="1">
      <c r="A243" s="20"/>
      <c r="B243" s="20"/>
      <c r="C243" s="20"/>
      <c r="D243" s="20"/>
      <c r="E243" s="20"/>
      <c r="F243" s="20"/>
      <c r="G243" s="21"/>
      <c r="H243" s="21"/>
      <c r="I243" s="20"/>
      <c r="J243" s="20"/>
    </row>
    <row r="244" spans="1:10" hidden="1">
      <c r="A244" s="20"/>
      <c r="B244" s="20"/>
      <c r="C244" s="20"/>
      <c r="D244" s="20"/>
      <c r="E244" s="20"/>
      <c r="F244" s="20"/>
      <c r="G244" s="21"/>
      <c r="H244" s="21"/>
      <c r="I244" s="20"/>
      <c r="J244" s="20"/>
    </row>
    <row r="245" spans="1:10" hidden="1">
      <c r="A245" s="20"/>
      <c r="B245" s="20"/>
      <c r="C245" s="20"/>
      <c r="D245" s="20"/>
      <c r="E245" s="20"/>
      <c r="F245" s="20"/>
      <c r="G245" s="21"/>
      <c r="H245" s="21"/>
      <c r="I245" s="20"/>
      <c r="J245" s="20"/>
    </row>
    <row r="246" spans="1:10" hidden="1">
      <c r="A246" s="20"/>
      <c r="B246" s="20"/>
      <c r="C246" s="20"/>
      <c r="D246" s="20"/>
      <c r="E246" s="20"/>
      <c r="F246" s="20"/>
      <c r="G246" s="21"/>
      <c r="H246" s="21"/>
      <c r="I246" s="20"/>
      <c r="J246" s="20"/>
    </row>
    <row r="247" spans="1:10" hidden="1">
      <c r="A247" s="20"/>
      <c r="B247" s="20"/>
      <c r="C247" s="20"/>
      <c r="D247" s="20"/>
      <c r="E247" s="20"/>
      <c r="F247" s="20"/>
      <c r="G247" s="21"/>
      <c r="H247" s="21"/>
      <c r="I247" s="20"/>
      <c r="J247" s="20"/>
    </row>
    <row r="248" spans="1:10" hidden="1">
      <c r="A248" s="20"/>
      <c r="B248" s="20"/>
      <c r="C248" s="20"/>
      <c r="D248" s="20"/>
      <c r="E248" s="20"/>
      <c r="F248" s="20"/>
      <c r="G248" s="21"/>
      <c r="H248" s="21"/>
      <c r="I248" s="20"/>
      <c r="J248" s="20"/>
    </row>
    <row r="249" spans="1:10" hidden="1">
      <c r="A249" s="20"/>
      <c r="B249" s="20"/>
      <c r="C249" s="20"/>
      <c r="D249" s="20"/>
      <c r="E249" s="20"/>
      <c r="F249" s="20"/>
      <c r="G249" s="21"/>
      <c r="H249" s="21"/>
      <c r="I249" s="20"/>
      <c r="J249" s="20"/>
    </row>
    <row r="250" spans="1:10" hidden="1">
      <c r="A250" s="20"/>
      <c r="B250" s="20"/>
      <c r="C250" s="20"/>
      <c r="D250" s="20"/>
      <c r="E250" s="20"/>
      <c r="F250" s="20"/>
      <c r="G250" s="21"/>
      <c r="H250" s="21"/>
      <c r="I250" s="20"/>
      <c r="J250" s="20"/>
    </row>
    <row r="251" spans="1:10" hidden="1">
      <c r="A251" s="20"/>
      <c r="B251" s="20"/>
      <c r="C251" s="20"/>
      <c r="D251" s="20"/>
      <c r="E251" s="20"/>
      <c r="F251" s="20"/>
      <c r="G251" s="21"/>
      <c r="H251" s="21"/>
      <c r="I251" s="20"/>
      <c r="J251" s="20"/>
    </row>
    <row r="252" spans="1:10" hidden="1">
      <c r="A252" s="20"/>
      <c r="B252" s="20"/>
      <c r="C252" s="20"/>
      <c r="D252" s="20"/>
      <c r="E252" s="20"/>
      <c r="F252" s="20"/>
      <c r="G252" s="21"/>
      <c r="H252" s="21"/>
      <c r="I252" s="20"/>
      <c r="J252" s="20"/>
    </row>
    <row r="253" spans="1:10" hidden="1">
      <c r="A253" s="20"/>
      <c r="B253" s="20"/>
      <c r="C253" s="20"/>
      <c r="D253" s="20"/>
      <c r="E253" s="20"/>
      <c r="F253" s="20"/>
      <c r="G253" s="21"/>
      <c r="H253" s="21"/>
      <c r="I253" s="20"/>
      <c r="J253" s="20"/>
    </row>
    <row r="254" spans="1:10" hidden="1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 hidden="1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 hidden="1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 hidden="1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 hidden="1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 hidden="1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 hidden="1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 hidden="1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 hidden="1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 hidden="1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 hidden="1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 hidden="1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 hidden="1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 hidden="1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 hidden="1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 hidden="1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 hidden="1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 hidden="1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 hidden="1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 hidden="1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 hidden="1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 hidden="1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 hidden="1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 hidden="1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 hidden="1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 hidden="1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 hidden="1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 hidden="1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 hidden="1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 hidden="1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 hidden="1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 hidden="1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 hidden="1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 hidden="1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 hidden="1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 hidden="1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 hidden="1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 hidden="1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 hidden="1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 hidden="1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 hidden="1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 hidden="1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 hidden="1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 hidden="1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 hidden="1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 hidden="1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 hidden="1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 hidden="1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 hidden="1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 hidden="1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 hidden="1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 hidden="1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 hidden="1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 hidden="1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 hidden="1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 hidden="1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 hidden="1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 hidden="1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 hidden="1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 hidden="1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 hidden="1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 hidden="1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 hidden="1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 hidden="1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 hidden="1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 hidden="1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 hidden="1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 hidden="1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 hidden="1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 hidden="1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 hidden="1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 hidden="1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 hidden="1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 hidden="1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 hidden="1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 hidden="1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 hidden="1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 hidden="1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 hidden="1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 hidden="1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 hidden="1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 hidden="1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 hidden="1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 hidden="1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 hidden="1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 hidden="1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 hidden="1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 hidden="1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 hidden="1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 hidden="1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 hidden="1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 hidden="1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 hidden="1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 hidden="1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 hidden="1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 hidden="1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 hidden="1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 hidden="1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 hidden="1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 hidden="1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 hidden="1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 hidden="1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 hidden="1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 hidden="1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 hidden="1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 hidden="1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 hidden="1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 hidden="1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 hidden="1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 hidden="1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 hidden="1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 hidden="1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 hidden="1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 hidden="1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 hidden="1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 hidden="1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 hidden="1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 hidden="1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 hidden="1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 hidden="1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 hidden="1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 hidden="1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 hidden="1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 hidden="1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 hidden="1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 hidden="1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 hidden="1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 hidden="1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 hidden="1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 hidden="1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 hidden="1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 hidden="1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 hidden="1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 hidden="1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 hidden="1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 hidden="1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 hidden="1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 hidden="1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 hidden="1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 hidden="1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 hidden="1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 hidden="1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 hidden="1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 hidden="1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 hidden="1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 hidden="1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 hidden="1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 hidden="1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 hidden="1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 hidden="1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 hidden="1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 hidden="1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 hidden="1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 hidden="1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 hidden="1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 hidden="1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 hidden="1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 hidden="1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 hidden="1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 hidden="1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 hidden="1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 hidden="1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 hidden="1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 hidden="1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 hidden="1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 hidden="1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 hidden="1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 hidden="1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 hidden="1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 hidden="1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 hidden="1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 hidden="1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 hidden="1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 hidden="1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 hidden="1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 hidden="1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 hidden="1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 hidden="1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 hidden="1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 hidden="1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 hidden="1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 hidden="1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 hidden="1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 hidden="1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 hidden="1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 hidden="1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 hidden="1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 hidden="1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 hidden="1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 hidden="1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 hidden="1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 hidden="1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 hidden="1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 hidden="1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 hidden="1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 hidden="1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 hidden="1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 hidden="1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 hidden="1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 hidden="1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 hidden="1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 hidden="1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 hidden="1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 hidden="1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 hidden="1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 hidden="1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 hidden="1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 hidden="1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 hidden="1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 hidden="1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 hidden="1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 hidden="1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 hidden="1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 hidden="1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 hidden="1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 hidden="1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 hidden="1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 hidden="1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 hidden="1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 hidden="1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 hidden="1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 hidden="1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 hidden="1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 hidden="1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 hidden="1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 hidden="1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 hidden="1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 hidden="1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 hidden="1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 hidden="1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 hidden="1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 hidden="1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 hidden="1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 hidden="1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 hidden="1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 hidden="1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 hidden="1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 hidden="1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 hidden="1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 hidden="1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 hidden="1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 hidden="1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 hidden="1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 hidden="1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 hidden="1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 hidden="1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 hidden="1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 hidden="1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 hidden="1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 hidden="1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 hidden="1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 hidden="1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 hidden="1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 hidden="1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 hidden="1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 hidden="1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 hidden="1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 hidden="1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 hidden="1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 hidden="1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 hidden="1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 hidden="1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 hidden="1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 hidden="1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 hidden="1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 hidden="1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 hidden="1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 hidden="1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 hidden="1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 hidden="1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 hidden="1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 hidden="1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 hidden="1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 hidden="1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 hidden="1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 hidden="1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 hidden="1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 hidden="1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 hidden="1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 hidden="1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 hidden="1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 hidden="1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 hidden="1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 hidden="1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 hidden="1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 hidden="1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 hidden="1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 hidden="1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 hidden="1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 hidden="1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 hidden="1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 hidden="1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 hidden="1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 hidden="1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 hidden="1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 hidden="1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 hidden="1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 hidden="1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 hidden="1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 hidden="1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 hidden="1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 hidden="1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 hidden="1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 hidden="1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 hidden="1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 hidden="1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 hidden="1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 hidden="1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 hidden="1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 hidden="1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 hidden="1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 hidden="1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 hidden="1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 hidden="1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 hidden="1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 hidden="1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 hidden="1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 hidden="1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 hidden="1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 hidden="1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 hidden="1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 hidden="1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 hidden="1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 hidden="1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 hidden="1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 hidden="1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 hidden="1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 hidden="1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 hidden="1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 hidden="1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 hidden="1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 hidden="1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 hidden="1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 hidden="1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 hidden="1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 hidden="1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 hidden="1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 hidden="1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 hidden="1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 hidden="1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 hidden="1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 hidden="1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 hidden="1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 hidden="1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 hidden="1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 hidden="1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 hidden="1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 hidden="1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 hidden="1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 hidden="1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 hidden="1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 hidden="1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 hidden="1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 hidden="1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 hidden="1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 hidden="1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 hidden="1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 hidden="1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 hidden="1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 hidden="1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 hidden="1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 hidden="1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 hidden="1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 hidden="1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 hidden="1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 hidden="1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 hidden="1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 hidden="1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 hidden="1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 hidden="1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 hidden="1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 hidden="1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 hidden="1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 hidden="1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 hidden="1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 hidden="1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 hidden="1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 hidden="1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 hidden="1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 hidden="1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 hidden="1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 hidden="1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 hidden="1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 hidden="1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 hidden="1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 hidden="1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 hidden="1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 hidden="1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 hidden="1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 hidden="1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 hidden="1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 hidden="1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 hidden="1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 hidden="1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 hidden="1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 hidden="1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 hidden="1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 hidden="1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 hidden="1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 hidden="1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 hidden="1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 hidden="1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 hidden="1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 hidden="1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 hidden="1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 hidden="1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 hidden="1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 hidden="1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 hidden="1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 hidden="1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 hidden="1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 hidden="1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 hidden="1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 hidden="1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 hidden="1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 hidden="1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 hidden="1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 hidden="1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 hidden="1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 hidden="1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 hidden="1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 hidden="1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 hidden="1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 hidden="1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 hidden="1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 hidden="1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 hidden="1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 hidden="1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 hidden="1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 hidden="1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 hidden="1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 hidden="1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 hidden="1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 hidden="1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 hidden="1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 hidden="1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 hidden="1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 hidden="1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 hidden="1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 hidden="1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 hidden="1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 hidden="1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 hidden="1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 hidden="1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 hidden="1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 hidden="1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 hidden="1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 hidden="1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 hidden="1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 hidden="1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 hidden="1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 hidden="1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 hidden="1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 hidden="1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 hidden="1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 hidden="1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 hidden="1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 hidden="1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 hidden="1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 hidden="1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 hidden="1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 hidden="1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 hidden="1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 hidden="1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 hidden="1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 hidden="1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 hidden="1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 hidden="1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 hidden="1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 hidden="1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 hidden="1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 hidden="1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 hidden="1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 hidden="1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 hidden="1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 hidden="1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 hidden="1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 hidden="1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 hidden="1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 hidden="1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 hidden="1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 hidden="1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 hidden="1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 hidden="1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 hidden="1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 hidden="1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 hidden="1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 hidden="1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 hidden="1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 hidden="1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 hidden="1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 hidden="1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 hidden="1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 hidden="1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 hidden="1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 hidden="1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 hidden="1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 hidden="1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 hidden="1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 hidden="1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 hidden="1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 hidden="1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 hidden="1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 hidden="1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 hidden="1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 hidden="1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 hidden="1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 hidden="1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 hidden="1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 hidden="1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 hidden="1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 hidden="1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 hidden="1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 hidden="1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 hidden="1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 hidden="1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 hidden="1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 hidden="1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 hidden="1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 hidden="1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 hidden="1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 hidden="1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 hidden="1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 hidden="1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 hidden="1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 hidden="1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 hidden="1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 hidden="1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 hidden="1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 hidden="1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 hidden="1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 hidden="1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 hidden="1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 hidden="1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 hidden="1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 hidden="1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 hidden="1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 hidden="1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 hidden="1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 hidden="1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 hidden="1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 hidden="1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 hidden="1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 hidden="1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 hidden="1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 hidden="1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 hidden="1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 hidden="1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 hidden="1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 hidden="1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 hidden="1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 hidden="1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 hidden="1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 hidden="1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 hidden="1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 hidden="1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 hidden="1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 hidden="1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 hidden="1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 hidden="1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 hidden="1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 hidden="1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 hidden="1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 hidden="1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 hidden="1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 hidden="1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 hidden="1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 hidden="1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 hidden="1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 hidden="1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 hidden="1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 hidden="1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 hidden="1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 hidden="1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 hidden="1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 hidden="1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 hidden="1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 hidden="1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 hidden="1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 hidden="1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 hidden="1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 hidden="1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 hidden="1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 hidden="1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 hidden="1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 hidden="1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 hidden="1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 hidden="1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 hidden="1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 hidden="1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 hidden="1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 hidden="1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 hidden="1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 hidden="1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 hidden="1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 hidden="1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 hidden="1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 hidden="1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 hidden="1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 hidden="1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 hidden="1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 hidden="1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 hidden="1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 hidden="1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 hidden="1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 hidden="1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 hidden="1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 hidden="1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 hidden="1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 hidden="1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 hidden="1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 hidden="1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 hidden="1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 hidden="1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 hidden="1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 hidden="1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 hidden="1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 hidden="1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 hidden="1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 hidden="1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 hidden="1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 hidden="1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 hidden="1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 hidden="1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 hidden="1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 hidden="1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 hidden="1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 hidden="1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 hidden="1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 hidden="1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 hidden="1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 hidden="1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 hidden="1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 hidden="1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 hidden="1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 hidden="1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 hidden="1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 hidden="1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 hidden="1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 hidden="1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 hidden="1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 hidden="1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 hidden="1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 hidden="1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 hidden="1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 hidden="1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 hidden="1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 hidden="1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 hidden="1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 hidden="1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 hidden="1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 hidden="1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 hidden="1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 hidden="1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 hidden="1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 hidden="1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 hidden="1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 hidden="1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 hidden="1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 hidden="1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 hidden="1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 hidden="1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 hidden="1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 hidden="1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 hidden="1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 hidden="1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 hidden="1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 hidden="1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 hidden="1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 hidden="1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 hidden="1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 hidden="1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 hidden="1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 hidden="1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 hidden="1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 hidden="1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 hidden="1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 hidden="1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 hidden="1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 hidden="1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 hidden="1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 hidden="1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 hidden="1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 hidden="1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 hidden="1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 hidden="1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 hidden="1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 hidden="1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 hidden="1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 hidden="1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 hidden="1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 hidden="1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 hidden="1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 hidden="1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 hidden="1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 hidden="1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 hidden="1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 hidden="1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 hidden="1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 hidden="1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 hidden="1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 hidden="1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 hidden="1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 hidden="1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 hidden="1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 hidden="1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 hidden="1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 hidden="1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 hidden="1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 hidden="1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 hidden="1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 hidden="1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 hidden="1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 hidden="1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 hidden="1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 hidden="1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 hidden="1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 hidden="1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 hidden="1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 hidden="1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 hidden="1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 hidden="1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 hidden="1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 hidden="1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 hidden="1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 hidden="1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 hidden="1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 hidden="1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 hidden="1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 hidden="1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 hidden="1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 hidden="1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  <row r="986" spans="1:10" hidden="1">
      <c r="A986" s="20"/>
      <c r="B986" s="20"/>
      <c r="C986" s="20"/>
      <c r="D986" s="20"/>
      <c r="E986" s="20"/>
      <c r="F986" s="20"/>
      <c r="G986" s="21"/>
      <c r="H986" s="21"/>
      <c r="I986" s="20"/>
      <c r="J986" s="20"/>
    </row>
    <row r="987" spans="1:10" hidden="1">
      <c r="A987" s="20"/>
      <c r="B987" s="20"/>
      <c r="C987" s="20"/>
      <c r="D987" s="20"/>
      <c r="E987" s="20"/>
      <c r="F987" s="20"/>
      <c r="G987" s="21"/>
      <c r="H987" s="21"/>
      <c r="I987" s="20"/>
      <c r="J987" s="20"/>
    </row>
    <row r="988" spans="1:10" hidden="1">
      <c r="A988" s="20"/>
      <c r="B988" s="20"/>
      <c r="C988" s="20"/>
      <c r="D988" s="20"/>
      <c r="E988" s="20"/>
      <c r="F988" s="20"/>
      <c r="G988" s="21"/>
      <c r="H988" s="21"/>
      <c r="I988" s="20"/>
      <c r="J988" s="20"/>
    </row>
    <row r="989" spans="1:10" hidden="1">
      <c r="A989" s="20"/>
      <c r="B989" s="20"/>
      <c r="C989" s="20"/>
      <c r="D989" s="20"/>
      <c r="E989" s="20"/>
      <c r="F989" s="20"/>
      <c r="G989" s="21"/>
      <c r="H989" s="21"/>
      <c r="I989" s="20"/>
      <c r="J989" s="20"/>
    </row>
    <row r="990" spans="1:10" hidden="1">
      <c r="A990" s="20"/>
      <c r="B990" s="20"/>
      <c r="C990" s="20"/>
      <c r="D990" s="20"/>
      <c r="E990" s="20"/>
      <c r="F990" s="20"/>
      <c r="G990" s="21"/>
      <c r="H990" s="21"/>
      <c r="I990" s="20"/>
      <c r="J990" s="20"/>
    </row>
    <row r="991" spans="1:10" hidden="1">
      <c r="A991" s="20"/>
      <c r="B991" s="20"/>
      <c r="C991" s="20"/>
      <c r="D991" s="20"/>
      <c r="E991" s="20"/>
      <c r="F991" s="20"/>
      <c r="G991" s="21"/>
      <c r="H991" s="21"/>
      <c r="I991" s="20"/>
      <c r="J991" s="20"/>
    </row>
    <row r="992" spans="1:10" hidden="1">
      <c r="A992" s="20"/>
      <c r="B992" s="20"/>
      <c r="C992" s="20"/>
      <c r="D992" s="20"/>
      <c r="E992" s="20"/>
      <c r="F992" s="20"/>
      <c r="G992" s="21"/>
      <c r="H992" s="21"/>
      <c r="I992" s="20"/>
      <c r="J992" s="20"/>
    </row>
    <row r="993" spans="1:10" hidden="1">
      <c r="A993" s="20"/>
      <c r="B993" s="20"/>
      <c r="C993" s="20"/>
      <c r="D993" s="20"/>
      <c r="E993" s="20"/>
      <c r="F993" s="20"/>
      <c r="G993" s="21"/>
      <c r="H993" s="21"/>
      <c r="I993" s="20"/>
      <c r="J993" s="20"/>
    </row>
    <row r="994" spans="1:10" hidden="1">
      <c r="A994" s="20"/>
      <c r="B994" s="20"/>
      <c r="C994" s="20"/>
      <c r="D994" s="20"/>
      <c r="E994" s="20"/>
      <c r="F994" s="20"/>
      <c r="G994" s="21"/>
      <c r="H994" s="21"/>
      <c r="I994" s="20"/>
      <c r="J994" s="20"/>
    </row>
    <row r="995" spans="1:10" hidden="1">
      <c r="A995" s="20"/>
      <c r="B995" s="20"/>
      <c r="C995" s="20"/>
      <c r="D995" s="20"/>
      <c r="E995" s="20"/>
      <c r="F995" s="20"/>
      <c r="G995" s="21"/>
      <c r="H995" s="21"/>
      <c r="I995" s="20"/>
      <c r="J995" s="20"/>
    </row>
    <row r="996" spans="1:10" hidden="1">
      <c r="A996" s="20"/>
      <c r="B996" s="20"/>
      <c r="C996" s="20"/>
      <c r="D996" s="20"/>
      <c r="E996" s="20"/>
      <c r="F996" s="20"/>
      <c r="G996" s="21"/>
      <c r="H996" s="21"/>
      <c r="I996" s="20"/>
      <c r="J996" s="20"/>
    </row>
    <row r="997" spans="1:10" hidden="1">
      <c r="A997" s="20"/>
      <c r="B997" s="20"/>
      <c r="C997" s="20"/>
      <c r="D997" s="20"/>
      <c r="E997" s="20"/>
      <c r="F997" s="20"/>
      <c r="G997" s="21"/>
      <c r="H997" s="21"/>
      <c r="I997" s="20"/>
      <c r="J997" s="20"/>
    </row>
    <row r="998" spans="1:10" hidden="1">
      <c r="A998" s="20"/>
      <c r="B998" s="20"/>
      <c r="C998" s="20"/>
      <c r="D998" s="20"/>
      <c r="E998" s="20"/>
      <c r="F998" s="20"/>
      <c r="G998" s="21"/>
      <c r="H998" s="21"/>
      <c r="I998" s="20"/>
      <c r="J998" s="20"/>
    </row>
    <row r="999" spans="1:10" hidden="1">
      <c r="A999" s="20"/>
      <c r="B999" s="20"/>
      <c r="C999" s="20"/>
      <c r="D999" s="20"/>
      <c r="E999" s="20"/>
      <c r="F999" s="20"/>
      <c r="G999" s="21"/>
      <c r="H999" s="21"/>
      <c r="I999" s="20"/>
      <c r="J999" s="20"/>
    </row>
    <row r="1000" spans="1:10" hidden="1">
      <c r="A1000" s="20"/>
      <c r="B1000" s="20"/>
      <c r="C1000" s="20"/>
      <c r="D1000" s="20"/>
      <c r="E1000" s="20"/>
      <c r="F1000" s="20"/>
      <c r="G1000" s="21"/>
      <c r="H1000" s="21"/>
      <c r="I1000" s="20"/>
      <c r="J1000" s="20"/>
    </row>
    <row r="1001" spans="1:10" hidden="1">
      <c r="A1001" s="20"/>
      <c r="B1001" s="20"/>
      <c r="C1001" s="20"/>
      <c r="D1001" s="20"/>
      <c r="E1001" s="20"/>
      <c r="F1001" s="20"/>
      <c r="G1001" s="21"/>
      <c r="H1001" s="21"/>
      <c r="I1001" s="20"/>
      <c r="J1001" s="20"/>
    </row>
    <row r="1002" spans="1:10" hidden="1">
      <c r="A1002" s="20"/>
      <c r="B1002" s="20"/>
      <c r="C1002" s="20"/>
      <c r="D1002" s="20"/>
      <c r="E1002" s="20"/>
      <c r="F1002" s="20"/>
      <c r="G1002" s="21"/>
      <c r="H1002" s="21"/>
      <c r="I1002" s="20"/>
      <c r="J1002" s="20"/>
    </row>
    <row r="1003" spans="1:10" hidden="1">
      <c r="A1003" s="20"/>
      <c r="B1003" s="20"/>
      <c r="C1003" s="20"/>
      <c r="D1003" s="20"/>
      <c r="E1003" s="20"/>
      <c r="F1003" s="20"/>
      <c r="G1003" s="21"/>
      <c r="H1003" s="21"/>
      <c r="I1003" s="20"/>
      <c r="J1003" s="20"/>
    </row>
    <row r="1004" spans="1:10" hidden="1">
      <c r="A1004" s="20"/>
      <c r="B1004" s="20"/>
      <c r="C1004" s="20"/>
      <c r="D1004" s="20"/>
      <c r="E1004" s="20"/>
      <c r="F1004" s="20"/>
      <c r="G1004" s="21"/>
      <c r="H1004" s="21"/>
      <c r="I1004" s="20"/>
      <c r="J1004" s="20"/>
    </row>
    <row r="1005" spans="1:10" hidden="1">
      <c r="A1005" s="20"/>
      <c r="B1005" s="20"/>
      <c r="C1005" s="20"/>
      <c r="D1005" s="20"/>
      <c r="E1005" s="20"/>
      <c r="F1005" s="20"/>
      <c r="G1005" s="21"/>
      <c r="H1005" s="21"/>
      <c r="I1005" s="20"/>
      <c r="J1005" s="20"/>
    </row>
    <row r="1006" spans="1:10" hidden="1">
      <c r="A1006" s="20"/>
      <c r="B1006" s="20"/>
      <c r="C1006" s="20"/>
      <c r="D1006" s="20"/>
      <c r="E1006" s="20"/>
      <c r="F1006" s="20"/>
      <c r="G1006" s="21"/>
      <c r="H1006" s="21"/>
      <c r="I1006" s="20"/>
      <c r="J1006" s="20"/>
    </row>
    <row r="1007" spans="1:10" hidden="1">
      <c r="A1007" s="20"/>
      <c r="B1007" s="20"/>
      <c r="C1007" s="20"/>
      <c r="D1007" s="20"/>
      <c r="E1007" s="20"/>
      <c r="F1007" s="20"/>
      <c r="G1007" s="21"/>
      <c r="H1007" s="21"/>
      <c r="I1007" s="20"/>
      <c r="J1007" s="20"/>
    </row>
    <row r="1008" spans="1:10" hidden="1">
      <c r="A1008" s="20"/>
      <c r="B1008" s="20"/>
      <c r="C1008" s="20"/>
      <c r="D1008" s="20"/>
      <c r="E1008" s="20"/>
      <c r="F1008" s="20"/>
      <c r="G1008" s="21"/>
      <c r="H1008" s="21"/>
      <c r="I1008" s="20"/>
      <c r="J1008" s="20"/>
    </row>
    <row r="1009" spans="1:10" hidden="1">
      <c r="A1009" s="20"/>
      <c r="B1009" s="20"/>
      <c r="C1009" s="20"/>
      <c r="D1009" s="20"/>
      <c r="E1009" s="20"/>
      <c r="F1009" s="20"/>
      <c r="G1009" s="21"/>
      <c r="H1009" s="21"/>
      <c r="I1009" s="20"/>
      <c r="J1009" s="20"/>
    </row>
    <row r="1010" spans="1:10" hidden="1">
      <c r="A1010" s="20"/>
      <c r="B1010" s="20"/>
      <c r="C1010" s="20"/>
      <c r="D1010" s="20"/>
      <c r="E1010" s="20"/>
      <c r="F1010" s="20"/>
      <c r="G1010" s="21"/>
      <c r="H1010" s="21"/>
      <c r="I1010" s="20"/>
      <c r="J1010" s="20"/>
    </row>
    <row r="1011" spans="1:10" hidden="1">
      <c r="A1011" s="20"/>
      <c r="B1011" s="20"/>
      <c r="C1011" s="20"/>
      <c r="D1011" s="20"/>
      <c r="E1011" s="20"/>
      <c r="F1011" s="20"/>
      <c r="G1011" s="21"/>
      <c r="H1011" s="21"/>
      <c r="I1011" s="20"/>
      <c r="J1011" s="20"/>
    </row>
    <row r="1012" spans="1:10" hidden="1">
      <c r="A1012" s="20"/>
      <c r="B1012" s="20"/>
      <c r="C1012" s="20"/>
      <c r="D1012" s="20"/>
      <c r="E1012" s="20"/>
      <c r="F1012" s="20"/>
      <c r="G1012" s="21"/>
      <c r="H1012" s="21"/>
      <c r="I1012" s="20"/>
      <c r="J1012" s="20"/>
    </row>
    <row r="1013" spans="1:10" hidden="1">
      <c r="A1013" s="20"/>
      <c r="B1013" s="20"/>
      <c r="C1013" s="20"/>
      <c r="D1013" s="20"/>
      <c r="E1013" s="20"/>
      <c r="F1013" s="20"/>
      <c r="G1013" s="21"/>
      <c r="H1013" s="21"/>
      <c r="I1013" s="20"/>
      <c r="J1013" s="20"/>
    </row>
    <row r="1014" spans="1:10" hidden="1">
      <c r="A1014" s="20"/>
      <c r="B1014" s="20"/>
      <c r="C1014" s="20"/>
      <c r="D1014" s="20"/>
      <c r="E1014" s="20"/>
      <c r="F1014" s="20"/>
      <c r="G1014" s="21"/>
      <c r="H1014" s="21"/>
      <c r="I1014" s="20"/>
      <c r="J1014" s="20"/>
    </row>
    <row r="1015" spans="1:10" hidden="1">
      <c r="A1015" s="20"/>
      <c r="B1015" s="20"/>
      <c r="C1015" s="20"/>
      <c r="D1015" s="20"/>
      <c r="E1015" s="20"/>
      <c r="F1015" s="20"/>
      <c r="G1015" s="21"/>
      <c r="H1015" s="21"/>
      <c r="I1015" s="20"/>
      <c r="J1015" s="20"/>
    </row>
    <row r="1016" spans="1:10" hidden="1">
      <c r="A1016" s="20"/>
      <c r="B1016" s="20"/>
      <c r="C1016" s="20"/>
      <c r="D1016" s="20"/>
      <c r="E1016" s="20"/>
      <c r="F1016" s="20"/>
      <c r="G1016" s="21"/>
      <c r="H1016" s="21"/>
      <c r="I1016" s="20"/>
      <c r="J1016" s="20"/>
    </row>
    <row r="1017" spans="1:10" hidden="1">
      <c r="A1017" s="20"/>
      <c r="B1017" s="20"/>
      <c r="C1017" s="20"/>
      <c r="D1017" s="20"/>
      <c r="E1017" s="20"/>
      <c r="F1017" s="20"/>
      <c r="G1017" s="21"/>
      <c r="H1017" s="21"/>
      <c r="I1017" s="20"/>
      <c r="J1017" s="20"/>
    </row>
    <row r="1018" spans="1:10" hidden="1">
      <c r="A1018" s="20"/>
      <c r="B1018" s="20"/>
      <c r="C1018" s="20"/>
      <c r="D1018" s="20"/>
      <c r="E1018" s="20"/>
      <c r="F1018" s="20"/>
      <c r="G1018" s="21"/>
      <c r="H1018" s="21"/>
      <c r="I1018" s="20"/>
      <c r="J1018" s="20"/>
    </row>
    <row r="1019" spans="1:10" hidden="1">
      <c r="A1019" s="20"/>
      <c r="B1019" s="20"/>
      <c r="C1019" s="20"/>
      <c r="D1019" s="20"/>
      <c r="E1019" s="20"/>
      <c r="F1019" s="20"/>
      <c r="G1019" s="21"/>
      <c r="H1019" s="21"/>
      <c r="I1019" s="20"/>
      <c r="J1019" s="20"/>
    </row>
    <row r="1020" spans="1:10" hidden="1">
      <c r="A1020" s="20"/>
      <c r="B1020" s="20"/>
      <c r="C1020" s="20"/>
      <c r="D1020" s="20"/>
      <c r="E1020" s="20"/>
      <c r="F1020" s="20"/>
      <c r="G1020" s="21"/>
      <c r="H1020" s="21"/>
      <c r="I1020" s="20"/>
      <c r="J1020" s="20"/>
    </row>
    <row r="1021" spans="1:10" hidden="1">
      <c r="A1021" s="20"/>
      <c r="B1021" s="20"/>
      <c r="C1021" s="20"/>
      <c r="D1021" s="20"/>
      <c r="E1021" s="20"/>
      <c r="F1021" s="20"/>
      <c r="G1021" s="21"/>
      <c r="H1021" s="21"/>
      <c r="I1021" s="20"/>
      <c r="J1021" s="20"/>
    </row>
    <row r="1022" spans="1:10" hidden="1">
      <c r="A1022" s="20"/>
      <c r="B1022" s="20"/>
      <c r="C1022" s="20"/>
      <c r="D1022" s="20"/>
      <c r="E1022" s="20"/>
      <c r="F1022" s="20"/>
      <c r="G1022" s="21"/>
      <c r="H1022" s="21"/>
      <c r="I1022" s="20"/>
      <c r="J1022" s="20"/>
    </row>
    <row r="1023" spans="1:10" hidden="1">
      <c r="A1023" s="20"/>
      <c r="B1023" s="20"/>
      <c r="C1023" s="20"/>
      <c r="D1023" s="20"/>
      <c r="E1023" s="20"/>
      <c r="F1023" s="20"/>
      <c r="G1023" s="21"/>
      <c r="H1023" s="21"/>
      <c r="I1023" s="20"/>
      <c r="J1023" s="20"/>
    </row>
    <row r="1024" spans="1:10" hidden="1">
      <c r="A1024" s="20"/>
      <c r="B1024" s="20"/>
      <c r="C1024" s="20"/>
      <c r="D1024" s="20"/>
      <c r="E1024" s="20"/>
      <c r="F1024" s="20"/>
      <c r="G1024" s="21"/>
      <c r="H1024" s="21"/>
      <c r="I1024" s="20"/>
      <c r="J1024" s="20"/>
    </row>
    <row r="1025" spans="1:10" hidden="1">
      <c r="A1025" s="20"/>
      <c r="B1025" s="20"/>
      <c r="C1025" s="20"/>
      <c r="D1025" s="20"/>
      <c r="E1025" s="20"/>
      <c r="F1025" s="20"/>
      <c r="G1025" s="21"/>
      <c r="H1025" s="21"/>
      <c r="I1025" s="20"/>
      <c r="J1025" s="20"/>
    </row>
    <row r="1026" spans="1:10" hidden="1"/>
  </sheetData>
  <mergeCells count="4">
    <mergeCell ref="A2:C2"/>
    <mergeCell ref="A3:C3"/>
    <mergeCell ref="A5:C5"/>
    <mergeCell ref="B6:C6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21 C134:C136 C138 C141:C145 B139:D140 B131:D133 C123:C125 B122:D122 B97:C97"/>
    <dataValidation allowBlank="1" showInputMessage="1" showErrorMessage="1" error="Укажите только число" prompt="Укажите только число" sqref="G131:H133 G122:H122 G139:H140 F96:F97 G9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E110 E73:E74 E88 E103:E104</xm:sqref>
        </x14:dataValidation>
        <x14:dataValidation type="list" allowBlank="1" showErrorMessage="1">
          <x14:formula1>
            <xm:f>Валидация!$A$1:$A$232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2022-06-20T08:12:42Z</dcterms:created>
  <dcterms:modified xsi:type="dcterms:W3CDTF">2022-06-20T08:12:42Z</dcterms:modified>
</cp:coreProperties>
</file>